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63.30.108.8\共用區\113學年度\說唱藝術\4報名統整及便當統整\"/>
    </mc:Choice>
  </mc:AlternateContent>
  <xr:revisionPtr revIDLastSave="0" documentId="13_ncr:1_{1E8CD3EC-253A-4858-AB76-76C376D6B9B3}" xr6:coauthVersionLast="36" xr6:coauthVersionMax="47" xr10:uidLastSave="{00000000-0000-0000-0000-000000000000}"/>
  <bookViews>
    <workbookView xWindow="0" yWindow="0" windowWidth="23040" windowHeight="9000" activeTab="2" xr2:uid="{00000000-000D-0000-FFFF-FFFF00000000}"/>
  </bookViews>
  <sheets>
    <sheet name="讀者劇場" sheetId="1" r:id="rId1"/>
    <sheet name="演唱類比賽．" sheetId="17" r:id="rId2"/>
    <sheet name="便當統計" sheetId="20" r:id="rId3"/>
    <sheet name="工作表1" sheetId="21" r:id="rId4"/>
    <sheet name="工作表2" sheetId="2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22" l="1"/>
  <c r="E52" i="22"/>
  <c r="D52" i="22"/>
  <c r="C52" i="22"/>
  <c r="D52" i="21" l="1"/>
  <c r="D55" i="21" s="1"/>
  <c r="E52" i="21"/>
  <c r="E55" i="21" s="1"/>
  <c r="F52" i="21"/>
  <c r="F55" i="21" s="1"/>
  <c r="G52" i="21"/>
  <c r="G55" i="21" s="1"/>
  <c r="H52" i="21"/>
  <c r="H55" i="21" s="1"/>
  <c r="I52" i="21"/>
  <c r="I55" i="21" s="1"/>
  <c r="J52" i="21"/>
  <c r="J55" i="21" s="1"/>
  <c r="K52" i="21"/>
  <c r="K55" i="21" s="1"/>
  <c r="L52" i="21"/>
  <c r="L55" i="21" s="1"/>
  <c r="M52" i="21"/>
  <c r="M55" i="21" s="1"/>
  <c r="N52" i="21"/>
  <c r="N55" i="21" s="1"/>
  <c r="O52" i="21"/>
  <c r="O55" i="21" s="1"/>
  <c r="P52" i="21"/>
  <c r="P55" i="21" s="1"/>
  <c r="C52" i="21"/>
  <c r="C55" i="21" s="1"/>
  <c r="D57" i="21" l="1"/>
  <c r="E57" i="21"/>
  <c r="F57" i="21"/>
  <c r="J57" i="21"/>
  <c r="O57" i="21"/>
  <c r="P57" i="21"/>
  <c r="C57" i="21"/>
  <c r="C43" i="20" l="1"/>
  <c r="B43" i="20" l="1"/>
</calcChain>
</file>

<file path=xl/sharedStrings.xml><?xml version="1.0" encoding="utf-8"?>
<sst xmlns="http://schemas.openxmlformats.org/spreadsheetml/2006/main" count="896" uniqueCount="591">
  <si>
    <t>姓名</t>
    <phoneticPr fontId="1" type="noConversion"/>
  </si>
  <si>
    <t>指導老師</t>
    <phoneticPr fontId="1" type="noConversion"/>
  </si>
  <si>
    <t>備註
（說故事題目／演說曲目）</t>
    <phoneticPr fontId="1" type="noConversion"/>
  </si>
  <si>
    <t>參賽學校</t>
    <phoneticPr fontId="1" type="noConversion"/>
  </si>
  <si>
    <t>-</t>
    <phoneticPr fontId="1" type="noConversion"/>
  </si>
  <si>
    <t>自選曲1</t>
    <phoneticPr fontId="1" type="noConversion"/>
  </si>
  <si>
    <t>自選曲2</t>
    <phoneticPr fontId="1" type="noConversion"/>
  </si>
  <si>
    <t>族別</t>
  </si>
  <si>
    <t>族別</t>
    <phoneticPr fontId="1" type="noConversion"/>
  </si>
  <si>
    <t>普仁國小</t>
    <phoneticPr fontId="1" type="noConversion"/>
  </si>
  <si>
    <t>太魯閣族</t>
    <phoneticPr fontId="1" type="noConversion"/>
  </si>
  <si>
    <t>呂孟羽</t>
    <phoneticPr fontId="1" type="noConversion"/>
  </si>
  <si>
    <t>李小慧</t>
    <phoneticPr fontId="1" type="noConversion"/>
  </si>
  <si>
    <t>祈雨祭</t>
    <phoneticPr fontId="1" type="noConversion"/>
  </si>
  <si>
    <t>嚴子淳</t>
    <phoneticPr fontId="1" type="noConversion"/>
  </si>
  <si>
    <t>抽籤序號</t>
    <phoneticPr fontId="1" type="noConversion"/>
  </si>
  <si>
    <t>備註
（演唱曲目）</t>
    <phoneticPr fontId="1" type="noConversion"/>
  </si>
  <si>
    <t>黃裔芯</t>
    <phoneticPr fontId="1" type="noConversion"/>
  </si>
  <si>
    <t>曾宥鈞</t>
    <phoneticPr fontId="1" type="noConversion"/>
  </si>
  <si>
    <t>ina aw</t>
    <phoneticPr fontId="1" type="noConversion"/>
  </si>
  <si>
    <t>北門國小</t>
    <phoneticPr fontId="1" type="noConversion"/>
  </si>
  <si>
    <t>江芸晞</t>
    <phoneticPr fontId="1" type="noConversion"/>
  </si>
  <si>
    <t>吳浩偉</t>
    <phoneticPr fontId="1" type="noConversion"/>
  </si>
  <si>
    <t>泰雅組曲</t>
    <phoneticPr fontId="1" type="noConversion"/>
  </si>
  <si>
    <t>吳汎</t>
    <phoneticPr fontId="1" type="noConversion"/>
  </si>
  <si>
    <t>便當統計</t>
    <phoneticPr fontId="1" type="noConversion"/>
  </si>
  <si>
    <t xml:space="preserve"> 北門</t>
    <phoneticPr fontId="1" type="noConversion"/>
  </si>
  <si>
    <t>普仁</t>
    <phoneticPr fontId="1" type="noConversion"/>
  </si>
  <si>
    <t>校名</t>
    <phoneticPr fontId="1" type="noConversion"/>
  </si>
  <si>
    <t>葷食</t>
    <phoneticPr fontId="1" type="noConversion"/>
  </si>
  <si>
    <t>素食</t>
    <phoneticPr fontId="1" type="noConversion"/>
  </si>
  <si>
    <t>光華</t>
    <phoneticPr fontId="1" type="noConversion"/>
  </si>
  <si>
    <t>三光</t>
    <phoneticPr fontId="1" type="noConversion"/>
  </si>
  <si>
    <t>陳穎蒂</t>
    <phoneticPr fontId="1" type="noConversion"/>
  </si>
  <si>
    <t>范智平</t>
    <phoneticPr fontId="1" type="noConversion"/>
  </si>
  <si>
    <t>Tuliq la laqi na tayal</t>
  </si>
  <si>
    <t>陳宥翔</t>
    <phoneticPr fontId="1" type="noConversion"/>
  </si>
  <si>
    <t>Sinramat</t>
    <phoneticPr fontId="1" type="noConversion"/>
  </si>
  <si>
    <t>三光國小</t>
    <phoneticPr fontId="1" type="noConversion"/>
  </si>
  <si>
    <t>Mmit cyux muluw la/ Tayal ta balay</t>
    <phoneticPr fontId="1" type="noConversion"/>
  </si>
  <si>
    <t>Inringan na, Kgogan/ Laqiy na Tayal</t>
    <phoneticPr fontId="1" type="noConversion"/>
  </si>
  <si>
    <t>范智平、陳書韻</t>
    <phoneticPr fontId="1" type="noConversion"/>
  </si>
  <si>
    <t>北門國小</t>
    <phoneticPr fontId="1" type="noConversion"/>
  </si>
  <si>
    <t>光華國小</t>
    <phoneticPr fontId="1" type="noConversion"/>
  </si>
  <si>
    <t>三光國小</t>
    <phoneticPr fontId="1" type="noConversion"/>
  </si>
  <si>
    <t>工作人員</t>
    <phoneticPr fontId="1" type="noConversion"/>
  </si>
  <si>
    <t>僑愛國小</t>
    <phoneticPr fontId="1" type="noConversion"/>
  </si>
  <si>
    <t>劉雨蓁</t>
    <phoneticPr fontId="1" type="noConversion"/>
  </si>
  <si>
    <t>林沛晴</t>
    <phoneticPr fontId="1" type="noConversion"/>
  </si>
  <si>
    <t>蘇宥慈</t>
    <phoneticPr fontId="1" type="noConversion"/>
  </si>
  <si>
    <t>張瑜真</t>
    <phoneticPr fontId="1" type="noConversion"/>
  </si>
  <si>
    <t>僑愛</t>
    <phoneticPr fontId="1" type="noConversion"/>
  </si>
  <si>
    <t>霞雲國小</t>
    <phoneticPr fontId="1" type="noConversion"/>
  </si>
  <si>
    <t>霞雲</t>
    <phoneticPr fontId="1" type="noConversion"/>
  </si>
  <si>
    <t>保重自己</t>
    <phoneticPr fontId="1" type="noConversion"/>
  </si>
  <si>
    <t>泰雅勇士</t>
    <phoneticPr fontId="1" type="noConversion"/>
  </si>
  <si>
    <t>高寧</t>
  </si>
  <si>
    <t>王育安</t>
    <phoneticPr fontId="1" type="noConversion"/>
  </si>
  <si>
    <t>楊萌蕾</t>
  </si>
  <si>
    <t>合瓦艾達告</t>
    <phoneticPr fontId="1" type="noConversion"/>
  </si>
  <si>
    <t>僑愛國小</t>
    <phoneticPr fontId="1" type="noConversion"/>
  </si>
  <si>
    <t>霞雲國小</t>
    <phoneticPr fontId="1" type="noConversion"/>
  </si>
  <si>
    <t>泰雅古訓</t>
    <phoneticPr fontId="1" type="noConversion"/>
  </si>
  <si>
    <t>太陽之歌</t>
    <phoneticPr fontId="1" type="noConversion"/>
  </si>
  <si>
    <t>張惠晴老師、吳韻娟老師、張淑卿主任、張瑜真老師、吳思霆老師</t>
    <phoneticPr fontId="1" type="noConversion"/>
  </si>
  <si>
    <t>laqi na Tayal</t>
    <phoneticPr fontId="1" type="noConversion"/>
  </si>
  <si>
    <t>大港口之歌</t>
    <phoneticPr fontId="1" type="noConversion"/>
  </si>
  <si>
    <t>評審</t>
    <phoneticPr fontId="1" type="noConversion"/>
  </si>
  <si>
    <t>高義國小</t>
  </si>
  <si>
    <t>泰雅語</t>
  </si>
  <si>
    <t>泰雅語</t>
    <phoneticPr fontId="1" type="noConversion"/>
  </si>
  <si>
    <t>曾昱丞</t>
  </si>
  <si>
    <t>莎菲依‧諾佈</t>
  </si>
  <si>
    <t>林軒瑩</t>
  </si>
  <si>
    <t>林孟玹</t>
  </si>
  <si>
    <t>卓品妍</t>
    <phoneticPr fontId="1" type="noConversion"/>
  </si>
  <si>
    <t>mzibuq sasan tuliq saku 早上我起床</t>
    <phoneticPr fontId="1" type="noConversion"/>
  </si>
  <si>
    <t>邱喆</t>
    <phoneticPr fontId="1" type="noConversion"/>
  </si>
  <si>
    <t>賴書羽</t>
    <phoneticPr fontId="1" type="noConversion"/>
  </si>
  <si>
    <t>tuliq la! kwara Tayal、kinhulan na Tayal</t>
  </si>
  <si>
    <t>黃允辰</t>
    <phoneticPr fontId="1" type="noConversion"/>
  </si>
  <si>
    <t>laqi mu tayal、sinramat</t>
  </si>
  <si>
    <t>林青霞</t>
    <phoneticPr fontId="1" type="noConversion"/>
  </si>
  <si>
    <r>
      <rPr>
        <sz val="14"/>
        <rFont val="標楷體"/>
        <family val="4"/>
        <charset val="136"/>
      </rPr>
      <t>洪梓庭</t>
    </r>
    <phoneticPr fontId="1" type="noConversion"/>
  </si>
  <si>
    <t>高義國小</t>
    <phoneticPr fontId="1" type="noConversion"/>
  </si>
  <si>
    <t>馬賴·以紹、賴書羽</t>
    <phoneticPr fontId="1" type="noConversion"/>
  </si>
  <si>
    <t>泰雅組曲(mtyaw/kmloh)</t>
    <phoneticPr fontId="1" type="noConversion"/>
  </si>
  <si>
    <t>泰雅組曲(ke na bnkis/sinramat)</t>
    <phoneticPr fontId="1" type="noConversion"/>
  </si>
  <si>
    <t>高義</t>
    <phoneticPr fontId="1" type="noConversion"/>
  </si>
  <si>
    <t>高義國小</t>
    <phoneticPr fontId="1" type="noConversion"/>
  </si>
  <si>
    <t>羅浮國小</t>
    <phoneticPr fontId="1" type="noConversion"/>
  </si>
  <si>
    <t>泰雅組曲1</t>
    <phoneticPr fontId="1" type="noConversion"/>
  </si>
  <si>
    <t>泰雅組曲2</t>
    <phoneticPr fontId="1" type="noConversion"/>
  </si>
  <si>
    <t>柯孟軒</t>
    <phoneticPr fontId="1" type="noConversion"/>
  </si>
  <si>
    <t>羅浮</t>
    <phoneticPr fontId="1" type="noConversion"/>
  </si>
  <si>
    <t>湯樂心</t>
    <phoneticPr fontId="1" type="noConversion"/>
  </si>
  <si>
    <t>巴崚國小</t>
    <phoneticPr fontId="1" type="noConversion"/>
  </si>
  <si>
    <t>倪宇妶</t>
    <phoneticPr fontId="1" type="noConversion"/>
  </si>
  <si>
    <t>陳芮恩</t>
  </si>
  <si>
    <t>陳在熙</t>
  </si>
  <si>
    <t>李允恩</t>
  </si>
  <si>
    <t>吳喬鈺</t>
  </si>
  <si>
    <t>陳芮潔</t>
  </si>
  <si>
    <t>謝菀楨</t>
  </si>
  <si>
    <t>神鳥希力克</t>
    <phoneticPr fontId="1" type="noConversion"/>
  </si>
  <si>
    <t>田恩惠</t>
    <phoneticPr fontId="1" type="noConversion"/>
  </si>
  <si>
    <t>倪宇霏</t>
    <phoneticPr fontId="1" type="noConversion"/>
  </si>
  <si>
    <t>吳舒筠</t>
    <phoneticPr fontId="1" type="noConversion"/>
  </si>
  <si>
    <t>田恩惠、陳歡、吳舒筠老師</t>
    <phoneticPr fontId="1" type="noConversion"/>
  </si>
  <si>
    <t>織布歌（tminun ）</t>
    <phoneticPr fontId="1" type="noConversion"/>
  </si>
  <si>
    <t>泰雅之子</t>
    <phoneticPr fontId="1" type="noConversion"/>
  </si>
  <si>
    <t>巴崚</t>
    <phoneticPr fontId="1" type="noConversion"/>
  </si>
  <si>
    <t>陳伊芹</t>
    <phoneticPr fontId="1" type="noConversion"/>
  </si>
  <si>
    <t>張睿慈</t>
    <phoneticPr fontId="1" type="noConversion"/>
  </si>
  <si>
    <t>黃尹璽</t>
    <phoneticPr fontId="1" type="noConversion"/>
  </si>
  <si>
    <t>谷牧</t>
    <phoneticPr fontId="1" type="noConversion"/>
  </si>
  <si>
    <t>賴雨雯</t>
    <phoneticPr fontId="1" type="noConversion"/>
  </si>
  <si>
    <t>相聚歌</t>
    <phoneticPr fontId="1" type="noConversion"/>
  </si>
  <si>
    <t>古調口簧</t>
    <phoneticPr fontId="1" type="noConversion"/>
  </si>
  <si>
    <t>長興國小</t>
    <phoneticPr fontId="1" type="noConversion"/>
  </si>
  <si>
    <t>劉月霞、黃尹璽</t>
    <phoneticPr fontId="1" type="noConversion"/>
  </si>
  <si>
    <t>歌曲：主的恩 詞曲：masaw</t>
    <phoneticPr fontId="1" type="noConversion"/>
  </si>
  <si>
    <t>泰雅組曲  詞曲：恩惠</t>
    <phoneticPr fontId="1" type="noConversion"/>
  </si>
  <si>
    <t>長興</t>
    <phoneticPr fontId="1" type="noConversion"/>
  </si>
  <si>
    <t>潘樂予</t>
    <phoneticPr fontId="1" type="noConversion"/>
  </si>
  <si>
    <t>馬美惠</t>
    <phoneticPr fontId="1" type="noConversion"/>
  </si>
  <si>
    <t>日出東方</t>
    <phoneticPr fontId="1" type="noConversion"/>
  </si>
  <si>
    <t>大有國小</t>
    <phoneticPr fontId="1" type="noConversion"/>
  </si>
  <si>
    <t>黃睿寧</t>
    <phoneticPr fontId="1" type="noConversion"/>
  </si>
  <si>
    <t>吳睿熙</t>
    <phoneticPr fontId="1" type="noConversion"/>
  </si>
  <si>
    <t>太魯閣語</t>
    <phoneticPr fontId="1" type="noConversion"/>
  </si>
  <si>
    <t>陳禧美</t>
    <phoneticPr fontId="1" type="noConversion"/>
  </si>
  <si>
    <t>賽德克語</t>
    <phoneticPr fontId="1" type="noConversion"/>
  </si>
  <si>
    <t>宋語晴</t>
    <phoneticPr fontId="1" type="noConversion"/>
  </si>
  <si>
    <t>陳家瑜</t>
    <phoneticPr fontId="1" type="noConversion"/>
  </si>
  <si>
    <t>瑞豐國小</t>
    <phoneticPr fontId="1" type="noConversion"/>
  </si>
  <si>
    <t>謝麗卿</t>
    <phoneticPr fontId="1" type="noConversion"/>
  </si>
  <si>
    <t>我們一起學習</t>
    <phoneticPr fontId="1" type="noConversion"/>
  </si>
  <si>
    <t>馮郡</t>
    <phoneticPr fontId="1" type="noConversion"/>
  </si>
  <si>
    <t>李苡澄</t>
    <phoneticPr fontId="1" type="noConversion"/>
  </si>
  <si>
    <t>馬佳伶</t>
    <phoneticPr fontId="1" type="noConversion"/>
  </si>
  <si>
    <t>Kulumaha!回家吧！</t>
    <phoneticPr fontId="1" type="noConversion"/>
  </si>
  <si>
    <t>王祐侒</t>
    <phoneticPr fontId="1" type="noConversion"/>
  </si>
  <si>
    <t>曾以斯帖</t>
    <phoneticPr fontId="1" type="noConversion"/>
  </si>
  <si>
    <t>asa vasit釣魚歌</t>
    <phoneticPr fontId="1" type="noConversion"/>
  </si>
  <si>
    <t>長興國小</t>
    <phoneticPr fontId="1" type="noConversion"/>
  </si>
  <si>
    <t>仁和國小</t>
    <phoneticPr fontId="1" type="noConversion"/>
  </si>
  <si>
    <t>霄裡國小</t>
    <phoneticPr fontId="1" type="noConversion"/>
  </si>
  <si>
    <t>華勛國小</t>
    <phoneticPr fontId="1" type="noConversion"/>
  </si>
  <si>
    <t>吳苡悠</t>
    <phoneticPr fontId="1" type="noConversion"/>
  </si>
  <si>
    <t>蔚盈蓁</t>
    <phoneticPr fontId="1" type="noConversion"/>
  </si>
  <si>
    <t>senai tua CEMAS</t>
    <phoneticPr fontId="1" type="noConversion"/>
  </si>
  <si>
    <t>瑞梅國小</t>
    <phoneticPr fontId="1" type="noConversion"/>
  </si>
  <si>
    <t>曾純美</t>
    <phoneticPr fontId="1" type="noConversion"/>
  </si>
  <si>
    <t>原住民很忙</t>
    <phoneticPr fontId="1" type="noConversion"/>
  </si>
  <si>
    <t>草漯國小</t>
    <phoneticPr fontId="1" type="noConversion"/>
  </si>
  <si>
    <t>田妤凡</t>
    <phoneticPr fontId="1" type="noConversion"/>
  </si>
  <si>
    <t>田昀峻</t>
    <phoneticPr fontId="1" type="noConversion"/>
  </si>
  <si>
    <t>馬馮愛花</t>
    <phoneticPr fontId="1" type="noConversion"/>
  </si>
  <si>
    <t>草漯</t>
    <phoneticPr fontId="1" type="noConversion"/>
  </si>
  <si>
    <t>八德國中</t>
    <phoneticPr fontId="1" type="noConversion"/>
  </si>
  <si>
    <t>郭少瑀</t>
    <phoneticPr fontId="1" type="noConversion"/>
  </si>
  <si>
    <t>曾純美</t>
    <phoneticPr fontId="1" type="noConversion"/>
  </si>
  <si>
    <t>眼淚 losa’</t>
    <phoneticPr fontId="1" type="noConversion"/>
  </si>
  <si>
    <t>上山趣 Talotok</t>
    <phoneticPr fontId="1" type="noConversion"/>
  </si>
  <si>
    <t>幸福國中</t>
    <phoneticPr fontId="1" type="noConversion"/>
  </si>
  <si>
    <t>阿美語</t>
    <phoneticPr fontId="1" type="noConversion"/>
  </si>
  <si>
    <t>朱恩瑤</t>
    <phoneticPr fontId="1" type="noConversion"/>
  </si>
  <si>
    <t>蔡巧淋</t>
    <phoneticPr fontId="1" type="noConversion"/>
  </si>
  <si>
    <t>陳俊鍠</t>
    <phoneticPr fontId="1" type="noConversion"/>
  </si>
  <si>
    <t>卓文慧</t>
    <phoneticPr fontId="1" type="noConversion"/>
  </si>
  <si>
    <t>趕鳥器</t>
    <phoneticPr fontId="1" type="noConversion"/>
  </si>
  <si>
    <t>羅浮高中(國中部)</t>
    <phoneticPr fontId="1" type="noConversion"/>
  </si>
  <si>
    <t>泰雅語</t>
    <phoneticPr fontId="1" type="noConversion"/>
  </si>
  <si>
    <t>李奕</t>
    <phoneticPr fontId="1" type="noConversion"/>
  </si>
  <si>
    <t>洪承晨</t>
    <phoneticPr fontId="1" type="noConversion"/>
  </si>
  <si>
    <t>林永祺</t>
    <phoneticPr fontId="1" type="noConversion"/>
  </si>
  <si>
    <t>兩個太陽的傳說</t>
    <phoneticPr fontId="1" type="noConversion"/>
  </si>
  <si>
    <t>王秀玲、宋鴻偉</t>
    <phoneticPr fontId="1" type="noConversion"/>
  </si>
  <si>
    <t>賴巧薰</t>
    <phoneticPr fontId="1" type="noConversion"/>
  </si>
  <si>
    <t>瑪紹‧彼藺/陳秉宏</t>
    <phoneticPr fontId="1" type="noConversion"/>
  </si>
  <si>
    <t>簡文俊</t>
    <phoneticPr fontId="1" type="noConversion"/>
  </si>
  <si>
    <t>柯孟軒</t>
    <phoneticPr fontId="1" type="noConversion"/>
  </si>
  <si>
    <t>羅浮高中</t>
  </si>
  <si>
    <t>羅浮高中</t>
    <phoneticPr fontId="1" type="noConversion"/>
  </si>
  <si>
    <t>泰雅加油歌、泰雅歡樂歌組曲</t>
    <phoneticPr fontId="1" type="noConversion"/>
  </si>
  <si>
    <t>孩子的名</t>
    <phoneticPr fontId="1" type="noConversion"/>
  </si>
  <si>
    <t>泰雅古調改編曲</t>
    <phoneticPr fontId="1" type="noConversion"/>
  </si>
  <si>
    <t>呂婕瑜</t>
    <phoneticPr fontId="1" type="noConversion"/>
  </si>
  <si>
    <t>柯孟軒/胡曉雲</t>
    <phoneticPr fontId="1" type="noConversion"/>
  </si>
  <si>
    <t>泰雅加油歌</t>
    <phoneticPr fontId="1" type="noConversion"/>
  </si>
  <si>
    <t>南興國小</t>
    <phoneticPr fontId="1" type="noConversion"/>
  </si>
  <si>
    <t>林偉翔</t>
    <phoneticPr fontId="1" type="noConversion"/>
  </si>
  <si>
    <t>Sinramat /Tang Kala tanng</t>
    <phoneticPr fontId="1" type="noConversion"/>
  </si>
  <si>
    <t>八德國中</t>
    <phoneticPr fontId="1" type="noConversion"/>
  </si>
  <si>
    <t>羅浮高中(國中部)</t>
    <phoneticPr fontId="1" type="noConversion"/>
  </si>
  <si>
    <t>鬼湖之戀</t>
    <phoneticPr fontId="1" type="noConversion"/>
  </si>
  <si>
    <t>牛歌</t>
    <phoneticPr fontId="1" type="noConversion"/>
  </si>
  <si>
    <t>胡曉雲/瑪紹彼藺/張家菁</t>
    <phoneticPr fontId="1" type="noConversion"/>
  </si>
  <si>
    <t>羅浮高中</t>
    <phoneticPr fontId="1" type="noConversion"/>
  </si>
  <si>
    <t>泰雅古調泰雅加油歌改編曲</t>
    <phoneticPr fontId="1" type="noConversion"/>
  </si>
  <si>
    <t>泰雅古調懷念改編曲</t>
    <phoneticPr fontId="1" type="noConversion"/>
  </si>
  <si>
    <t>柯孟軒/陳齊揚/瑪紹彼藺</t>
    <phoneticPr fontId="1" type="noConversion"/>
  </si>
  <si>
    <t>高佑瑋</t>
    <phoneticPr fontId="1" type="noConversion"/>
  </si>
  <si>
    <t>曾純美</t>
    <phoneticPr fontId="1" type="noConversion"/>
  </si>
  <si>
    <t>原住民很忙</t>
    <phoneticPr fontId="1" type="noConversion"/>
  </si>
  <si>
    <t>黃恩萭</t>
    <phoneticPr fontId="1" type="noConversion"/>
  </si>
  <si>
    <t>搖擺那魯灣</t>
    <phoneticPr fontId="1" type="noConversion"/>
  </si>
  <si>
    <t>奎輝國小</t>
  </si>
  <si>
    <t>奎輝國小</t>
    <phoneticPr fontId="1" type="noConversion"/>
  </si>
  <si>
    <t>泰雅語</t>
    <phoneticPr fontId="1" type="noConversion"/>
  </si>
  <si>
    <t>簡若恆</t>
    <phoneticPr fontId="1" type="noConversion"/>
  </si>
  <si>
    <t>羅祈安</t>
    <phoneticPr fontId="1" type="noConversion"/>
  </si>
  <si>
    <t>楊語晴</t>
    <phoneticPr fontId="1" type="noConversion"/>
  </si>
  <si>
    <t>林晨萱</t>
    <phoneticPr fontId="1" type="noConversion"/>
  </si>
  <si>
    <t>邱芷妡</t>
    <phoneticPr fontId="1" type="noConversion"/>
  </si>
  <si>
    <t>曾嘉玲</t>
    <phoneticPr fontId="1" type="noConversion"/>
  </si>
  <si>
    <t>陳杰</t>
    <phoneticPr fontId="1" type="noConversion"/>
  </si>
  <si>
    <t>徐瑋伯</t>
    <phoneticPr fontId="1" type="noConversion"/>
  </si>
  <si>
    <t>林心慈</t>
    <phoneticPr fontId="1" type="noConversion"/>
  </si>
  <si>
    <t>高劉萱</t>
    <phoneticPr fontId="1" type="noConversion"/>
  </si>
  <si>
    <t>簡若熙</t>
    <phoneticPr fontId="1" type="noConversion"/>
  </si>
  <si>
    <t>邱鑫宇</t>
    <phoneticPr fontId="1" type="noConversion"/>
  </si>
  <si>
    <t>陳以恆</t>
    <phoneticPr fontId="1" type="noConversion"/>
  </si>
  <si>
    <t>黃伶如</t>
    <phoneticPr fontId="1" type="noConversion"/>
  </si>
  <si>
    <t>王歆甯</t>
    <phoneticPr fontId="1" type="noConversion"/>
  </si>
  <si>
    <t>范慧瑜</t>
    <phoneticPr fontId="1" type="noConversion"/>
  </si>
  <si>
    <t>魯祝拔尚</t>
    <phoneticPr fontId="1" type="noConversion"/>
  </si>
  <si>
    <t>馬曉安</t>
    <phoneticPr fontId="1" type="noConversion"/>
  </si>
  <si>
    <t>戴楌</t>
    <phoneticPr fontId="1" type="noConversion"/>
  </si>
  <si>
    <t>戴逸豪</t>
    <phoneticPr fontId="1" type="noConversion"/>
  </si>
  <si>
    <t>勇敢的泰雅族人</t>
    <phoneticPr fontId="1" type="noConversion"/>
  </si>
  <si>
    <t>三民國小</t>
    <phoneticPr fontId="1" type="noConversion"/>
  </si>
  <si>
    <t>吳秉樺</t>
    <phoneticPr fontId="1" type="noConversion"/>
  </si>
  <si>
    <t>奮起吧！泰雅子孫、勤奮工作</t>
    <phoneticPr fontId="1" type="noConversion"/>
  </si>
  <si>
    <t>林淑娟</t>
    <phoneticPr fontId="9" type="noConversion"/>
  </si>
  <si>
    <t>王心琪</t>
    <phoneticPr fontId="9" type="noConversion"/>
  </si>
  <si>
    <t>紋面</t>
    <phoneticPr fontId="1" type="noConversion"/>
  </si>
  <si>
    <t>三民</t>
    <phoneticPr fontId="1" type="noConversion"/>
  </si>
  <si>
    <t>介壽國小</t>
  </si>
  <si>
    <t>簡如欣</t>
    <phoneticPr fontId="1" type="noConversion"/>
  </si>
  <si>
    <t>黃琪娜</t>
    <phoneticPr fontId="1" type="noConversion"/>
  </si>
  <si>
    <t>林純桂</t>
    <phoneticPr fontId="1" type="noConversion"/>
  </si>
  <si>
    <t>吳雨喬</t>
    <phoneticPr fontId="1" type="noConversion"/>
  </si>
  <si>
    <t>迪妮努恩‧嘎樂珊</t>
    <phoneticPr fontId="1" type="noConversion"/>
  </si>
  <si>
    <t>林佳葳</t>
    <phoneticPr fontId="1" type="noConversion"/>
  </si>
  <si>
    <t>哈路斯傳說</t>
    <phoneticPr fontId="1" type="noConversion"/>
  </si>
  <si>
    <t>宋子晴</t>
    <phoneticPr fontId="1" type="noConversion"/>
  </si>
  <si>
    <t>兩個太陽</t>
    <phoneticPr fontId="1" type="noConversion"/>
  </si>
  <si>
    <t>介壽國小</t>
    <phoneticPr fontId="1" type="noConversion"/>
  </si>
  <si>
    <t>林子愛</t>
    <phoneticPr fontId="1" type="noConversion"/>
  </si>
  <si>
    <t>游麗雯</t>
    <phoneticPr fontId="1" type="noConversion"/>
  </si>
  <si>
    <t>泰雅歌謠</t>
    <phoneticPr fontId="1" type="noConversion"/>
  </si>
  <si>
    <t>李心怡</t>
    <phoneticPr fontId="1" type="noConversion"/>
  </si>
  <si>
    <t>陳靜霖</t>
    <phoneticPr fontId="1" type="noConversion"/>
  </si>
  <si>
    <t>游聖慈</t>
    <phoneticPr fontId="1" type="noConversion"/>
  </si>
  <si>
    <t>泰雅歌謠</t>
    <phoneticPr fontId="1" type="noConversion"/>
  </si>
  <si>
    <t>宋林兒</t>
    <phoneticPr fontId="1" type="noConversion"/>
  </si>
  <si>
    <t>李元榮</t>
    <phoneticPr fontId="1" type="noConversion"/>
  </si>
  <si>
    <t>Insuna na squliq</t>
    <phoneticPr fontId="1" type="noConversion"/>
  </si>
  <si>
    <t>芭蓊達魯</t>
    <phoneticPr fontId="1" type="noConversion"/>
  </si>
  <si>
    <t>李恆欣</t>
    <phoneticPr fontId="1" type="noConversion"/>
  </si>
  <si>
    <t>Ima lalu su</t>
    <phoneticPr fontId="1" type="noConversion"/>
  </si>
  <si>
    <t>Arara組曲</t>
    <phoneticPr fontId="1" type="noConversion"/>
  </si>
  <si>
    <t>Rimuy 組曲</t>
    <phoneticPr fontId="1" type="noConversion"/>
  </si>
  <si>
    <t>宋美麗、游麗雯</t>
    <phoneticPr fontId="1" type="noConversion"/>
  </si>
  <si>
    <t>介壽</t>
    <phoneticPr fontId="1" type="noConversion"/>
  </si>
  <si>
    <t>義盛國小</t>
  </si>
  <si>
    <t>Pqzywan nqu sazing wagi</t>
    <phoneticPr fontId="1" type="noConversion"/>
  </si>
  <si>
    <t>義盛國小</t>
    <phoneticPr fontId="1" type="noConversion"/>
  </si>
  <si>
    <t>laqi na tayal</t>
    <phoneticPr fontId="1" type="noConversion"/>
  </si>
  <si>
    <t>陳巧柔</t>
    <phoneticPr fontId="1" type="noConversion"/>
  </si>
  <si>
    <t>早安mziboq su </t>
  </si>
  <si>
    <t> tminun tminun</t>
    <phoneticPr fontId="1" type="noConversion"/>
  </si>
  <si>
    <t>sinramat</t>
    <phoneticPr fontId="1" type="noConversion"/>
  </si>
  <si>
    <r>
      <rPr>
        <sz val="14"/>
        <color theme="1"/>
        <rFont val="標楷體"/>
        <family val="4"/>
        <charset val="136"/>
      </rPr>
      <t>陳巧柔、范慧瑜、吳若葦</t>
    </r>
    <phoneticPr fontId="1" type="noConversion"/>
  </si>
  <si>
    <t>義盛</t>
    <phoneticPr fontId="1" type="noConversion"/>
  </si>
  <si>
    <t>大成國中</t>
  </si>
  <si>
    <t>唐瑜均</t>
    <phoneticPr fontId="1" type="noConversion"/>
  </si>
  <si>
    <t>大成國中</t>
    <phoneticPr fontId="1" type="noConversion"/>
  </si>
  <si>
    <t>大武山美麗的媽媽</t>
    <phoneticPr fontId="1" type="noConversion"/>
  </si>
  <si>
    <t>高生榮</t>
    <phoneticPr fontId="1" type="noConversion"/>
  </si>
  <si>
    <t>幸福國中</t>
    <phoneticPr fontId="1" type="noConversion"/>
  </si>
  <si>
    <t>生活的詩</t>
    <phoneticPr fontId="1" type="noConversion"/>
  </si>
  <si>
    <t>阿美族的族服</t>
    <phoneticPr fontId="1" type="noConversion"/>
  </si>
  <si>
    <t>卓文慧/李依琳</t>
    <phoneticPr fontId="1" type="noConversion"/>
  </si>
  <si>
    <t>龍岡國中</t>
    <phoneticPr fontId="1" type="noConversion"/>
  </si>
  <si>
    <t>駱盷妡</t>
  </si>
  <si>
    <t>披上情人袋</t>
  </si>
  <si>
    <t>馬蘭之戀</t>
    <phoneticPr fontId="1" type="noConversion"/>
  </si>
  <si>
    <t>總計</t>
    <phoneticPr fontId="1" type="noConversion"/>
  </si>
  <si>
    <t>莊湘瑩</t>
    <phoneticPr fontId="1" type="noConversion"/>
  </si>
  <si>
    <t>pqzywan nqu sazing wagi 兩個太陽的傳說</t>
    <phoneticPr fontId="1" type="noConversion"/>
  </si>
  <si>
    <r>
      <rPr>
        <sz val="14"/>
        <color theme="1"/>
        <rFont val="標楷體"/>
        <family val="4"/>
        <charset val="136"/>
      </rPr>
      <t>陳巧柔</t>
    </r>
    <phoneticPr fontId="1" type="noConversion"/>
  </si>
  <si>
    <r>
      <rPr>
        <sz val="14"/>
        <color theme="1"/>
        <rFont val="標楷體"/>
        <family val="4"/>
        <charset val="136"/>
      </rPr>
      <t>田芫</t>
    </r>
    <phoneticPr fontId="1" type="noConversion"/>
  </si>
  <si>
    <r>
      <rPr>
        <sz val="14"/>
        <color theme="1"/>
        <rFont val="標楷體"/>
        <family val="4"/>
        <charset val="136"/>
      </rPr>
      <t>邱澄</t>
    </r>
    <phoneticPr fontId="1" type="noConversion"/>
  </si>
  <si>
    <r>
      <rPr>
        <sz val="14"/>
        <color theme="1"/>
        <rFont val="標楷體"/>
        <family val="4"/>
        <charset val="136"/>
      </rPr>
      <t>宗臻熙</t>
    </r>
    <phoneticPr fontId="1" type="noConversion"/>
  </si>
  <si>
    <r>
      <rPr>
        <sz val="14"/>
        <color theme="1"/>
        <rFont val="標楷體"/>
        <family val="4"/>
        <charset val="136"/>
      </rPr>
      <t>范慧瑜</t>
    </r>
    <phoneticPr fontId="1" type="noConversion"/>
  </si>
  <si>
    <r>
      <t>喜歡</t>
    </r>
    <r>
      <rPr>
        <sz val="14"/>
        <color theme="1"/>
        <rFont val="Times New Roman"/>
        <family val="1"/>
      </rPr>
      <t>smoya</t>
    </r>
    <phoneticPr fontId="1" type="noConversion"/>
  </si>
  <si>
    <r>
      <rPr>
        <sz val="14"/>
        <color theme="1"/>
        <rFont val="標楷體"/>
        <family val="4"/>
        <charset val="136"/>
      </rPr>
      <t>源</t>
    </r>
    <phoneticPr fontId="1" type="noConversion"/>
  </si>
  <si>
    <t>奎輝國小</t>
    <phoneticPr fontId="1" type="noConversion"/>
  </si>
  <si>
    <t xml:space="preserve"> </t>
    <phoneticPr fontId="1" type="noConversion"/>
  </si>
  <si>
    <t>元智大學</t>
    <phoneticPr fontId="1" type="noConversion"/>
  </si>
  <si>
    <t>牛歌</t>
    <phoneticPr fontId="1" type="noConversion"/>
  </si>
  <si>
    <t>織布歌</t>
    <phoneticPr fontId="1" type="noConversion"/>
  </si>
  <si>
    <t>趙志龍</t>
    <phoneticPr fontId="1" type="noConversion"/>
  </si>
  <si>
    <t>讀者劇場</t>
    <phoneticPr fontId="1" type="noConversion"/>
  </si>
  <si>
    <t>演唱</t>
    <phoneticPr fontId="1" type="noConversion"/>
  </si>
  <si>
    <t>合唱</t>
    <phoneticPr fontId="1" type="noConversion"/>
  </si>
  <si>
    <t>中年級</t>
    <phoneticPr fontId="1" type="noConversion"/>
  </si>
  <si>
    <t>高年級</t>
    <phoneticPr fontId="1" type="noConversion"/>
  </si>
  <si>
    <t>國中</t>
    <phoneticPr fontId="1" type="noConversion"/>
  </si>
  <si>
    <t>親子</t>
    <phoneticPr fontId="1" type="noConversion"/>
  </si>
  <si>
    <t>高中職</t>
    <phoneticPr fontId="1" type="noConversion"/>
  </si>
  <si>
    <t>教師組</t>
    <phoneticPr fontId="1" type="noConversion"/>
  </si>
  <si>
    <t>社會組</t>
    <phoneticPr fontId="1" type="noConversion"/>
  </si>
  <si>
    <t>親子組</t>
    <phoneticPr fontId="1" type="noConversion"/>
  </si>
  <si>
    <t>國小</t>
    <phoneticPr fontId="1" type="noConversion"/>
  </si>
  <si>
    <t>高中</t>
    <phoneticPr fontId="1" type="noConversion"/>
  </si>
  <si>
    <t>龍岡國中</t>
    <phoneticPr fontId="1" type="noConversion"/>
  </si>
  <si>
    <t>羅浮高中國中部</t>
    <phoneticPr fontId="1" type="noConversion"/>
  </si>
  <si>
    <t>元智大學</t>
    <phoneticPr fontId="1" type="noConversion"/>
  </si>
  <si>
    <t>總計</t>
    <phoneticPr fontId="1" type="noConversion"/>
  </si>
  <si>
    <t>慶豐收</t>
    <phoneticPr fontId="1" type="noConversion"/>
  </si>
  <si>
    <t>新埔國小</t>
    <phoneticPr fontId="1" type="noConversion"/>
  </si>
  <si>
    <t>白亞妮</t>
    <phoneticPr fontId="1" type="noConversion"/>
  </si>
  <si>
    <t>藍姿羽</t>
    <phoneticPr fontId="1" type="noConversion"/>
  </si>
  <si>
    <t>太魯閣語</t>
  </si>
  <si>
    <t>Psbrinah lmnglung payi sbiyaw
回憶起以前的外婆</t>
    <phoneticPr fontId="1" type="noConversion"/>
  </si>
  <si>
    <t>獎項</t>
    <phoneticPr fontId="1" type="noConversion"/>
  </si>
  <si>
    <t>尚缺</t>
    <phoneticPr fontId="1" type="noConversion"/>
  </si>
  <si>
    <t>大有</t>
    <phoneticPr fontId="1" type="noConversion"/>
  </si>
  <si>
    <t>戴逸豪</t>
    <phoneticPr fontId="1" type="noConversion"/>
  </si>
  <si>
    <t>mqilang na squliq懶惰的人</t>
    <phoneticPr fontId="1" type="noConversion"/>
  </si>
  <si>
    <t>姞娃斯·瑪紹</t>
    <phoneticPr fontId="1" type="noConversion"/>
  </si>
  <si>
    <t>泰雅加油歌</t>
    <phoneticPr fontId="1" type="noConversion"/>
  </si>
  <si>
    <t>嘎澳·后儷</t>
  </si>
  <si>
    <t>羅浮國小</t>
    <phoneticPr fontId="1" type="noConversion"/>
  </si>
  <si>
    <t>Kari bubu mu 母親的話</t>
  </si>
  <si>
    <t>桃園國中</t>
    <phoneticPr fontId="1" type="noConversion"/>
  </si>
  <si>
    <t>陳智德</t>
    <phoneticPr fontId="1" type="noConversion"/>
  </si>
  <si>
    <t>元智大學</t>
    <phoneticPr fontId="1" type="noConversion"/>
  </si>
  <si>
    <t>田心國小</t>
    <phoneticPr fontId="1" type="noConversion"/>
  </si>
  <si>
    <t>簡子紜</t>
    <phoneticPr fontId="1" type="noConversion"/>
  </si>
  <si>
    <t>蘇秋梅</t>
    <phoneticPr fontId="1" type="noConversion"/>
  </si>
  <si>
    <t>思念</t>
    <phoneticPr fontId="1" type="noConversion"/>
  </si>
  <si>
    <t>23A</t>
    <phoneticPr fontId="1" type="noConversion"/>
  </si>
  <si>
    <t>仁和</t>
    <phoneticPr fontId="1" type="noConversion"/>
  </si>
  <si>
    <t>瑞梅</t>
    <phoneticPr fontId="1" type="noConversion"/>
  </si>
  <si>
    <t>華勛</t>
    <phoneticPr fontId="1" type="noConversion"/>
  </si>
  <si>
    <t>羅高</t>
    <phoneticPr fontId="1" type="noConversion"/>
  </si>
  <si>
    <t>南興</t>
    <phoneticPr fontId="1" type="noConversion"/>
  </si>
  <si>
    <t>田心</t>
    <phoneticPr fontId="1" type="noConversion"/>
  </si>
  <si>
    <t>楊心國小</t>
    <phoneticPr fontId="1" type="noConversion"/>
  </si>
  <si>
    <t>泰雅語</t>
    <phoneticPr fontId="1" type="noConversion"/>
  </si>
  <si>
    <t>江彩晴</t>
    <phoneticPr fontId="1" type="noConversion"/>
  </si>
  <si>
    <t>江語菲</t>
    <phoneticPr fontId="1" type="noConversion"/>
  </si>
  <si>
    <t>方瑞玉</t>
    <phoneticPr fontId="1" type="noConversion"/>
  </si>
  <si>
    <t>23B</t>
    <phoneticPr fontId="1" type="noConversion"/>
  </si>
  <si>
    <t>中正國小</t>
    <phoneticPr fontId="1" type="noConversion"/>
  </si>
  <si>
    <t>嘎尤嘎奧</t>
    <phoneticPr fontId="1" type="noConversion"/>
  </si>
  <si>
    <t>Rimuy su la Rimuy yo</t>
    <phoneticPr fontId="1" type="noConversion"/>
  </si>
  <si>
    <t>李恆慈</t>
    <phoneticPr fontId="1" type="noConversion"/>
  </si>
  <si>
    <t>23C</t>
    <phoneticPr fontId="1" type="noConversion"/>
  </si>
  <si>
    <t>僑愛國小</t>
    <phoneticPr fontId="1" type="noConversion"/>
  </si>
  <si>
    <t>賽夏語</t>
    <phoneticPr fontId="1" type="noConversion"/>
  </si>
  <si>
    <t>日惠芬</t>
    <phoneticPr fontId="1" type="noConversion"/>
  </si>
  <si>
    <t>高苡筑</t>
    <phoneticPr fontId="1" type="noConversion"/>
  </si>
  <si>
    <t>高苡晴</t>
    <phoneticPr fontId="1" type="noConversion"/>
  </si>
  <si>
    <t>在教室裡</t>
    <phoneticPr fontId="1" type="noConversion"/>
  </si>
  <si>
    <t>四維國小</t>
    <phoneticPr fontId="1" type="noConversion"/>
  </si>
  <si>
    <t>鐘荺稀</t>
    <phoneticPr fontId="1" type="noConversion"/>
  </si>
  <si>
    <t>郭宸愷</t>
    <phoneticPr fontId="1" type="noConversion"/>
  </si>
  <si>
    <t>謝庭語</t>
    <phoneticPr fontId="1" type="noConversion"/>
  </si>
  <si>
    <t>林葉苡岑</t>
    <phoneticPr fontId="1" type="noConversion"/>
  </si>
  <si>
    <t>排灣族</t>
    <phoneticPr fontId="1" type="noConversion"/>
  </si>
  <si>
    <t>韋麗珍</t>
  </si>
  <si>
    <t>韋麗珍</t>
    <phoneticPr fontId="1" type="noConversion"/>
  </si>
  <si>
    <t>鐘奎諺</t>
    <phoneticPr fontId="1" type="noConversion"/>
  </si>
  <si>
    <t>Lju li ma 思念</t>
  </si>
  <si>
    <t>四維</t>
    <phoneticPr fontId="1" type="noConversion"/>
  </si>
  <si>
    <t>23D</t>
    <phoneticPr fontId="1" type="noConversion"/>
  </si>
  <si>
    <t>元生國小</t>
    <phoneticPr fontId="1" type="noConversion"/>
  </si>
  <si>
    <t>泰雅語</t>
    <phoneticPr fontId="1" type="noConversion"/>
  </si>
  <si>
    <t>王華謙</t>
    <phoneticPr fontId="1" type="noConversion"/>
  </si>
  <si>
    <t>湯景元</t>
    <phoneticPr fontId="1" type="noConversion"/>
  </si>
  <si>
    <t>陳佳伶</t>
  </si>
  <si>
    <t>腸洗手，健康跟我走！</t>
    <phoneticPr fontId="1" type="noConversion"/>
  </si>
  <si>
    <t>23E</t>
    <phoneticPr fontId="1" type="noConversion"/>
  </si>
  <si>
    <t>仁美國中</t>
    <phoneticPr fontId="1" type="noConversion"/>
  </si>
  <si>
    <t>陽皓恩</t>
    <phoneticPr fontId="1" type="noConversion"/>
  </si>
  <si>
    <t>馬金英</t>
    <phoneticPr fontId="1" type="noConversion"/>
  </si>
  <si>
    <t>29A</t>
    <phoneticPr fontId="1" type="noConversion"/>
  </si>
  <si>
    <t>三光國小</t>
    <phoneticPr fontId="1" type="noConversion"/>
  </si>
  <si>
    <t>陳卉穎</t>
    <phoneticPr fontId="1" type="noConversion"/>
  </si>
  <si>
    <t>陳采蓁</t>
    <phoneticPr fontId="1" type="noConversion"/>
  </si>
  <si>
    <t>高燕玲</t>
    <phoneticPr fontId="1" type="noConversion"/>
  </si>
  <si>
    <t>Pqzywan nqu sazing wagi
兩個太陽的傳說</t>
    <phoneticPr fontId="1" type="noConversion"/>
  </si>
  <si>
    <t>陳穎昕</t>
    <phoneticPr fontId="1" type="noConversion"/>
  </si>
  <si>
    <t>張熤</t>
    <phoneticPr fontId="1" type="noConversion"/>
  </si>
  <si>
    <t>李芃莛</t>
    <phoneticPr fontId="1" type="noConversion"/>
  </si>
  <si>
    <t>Pinqzyon ywaw na Halus
哈路斯的傳說</t>
    <phoneticPr fontId="1" type="noConversion"/>
  </si>
  <si>
    <t>陳語蕎</t>
    <phoneticPr fontId="1" type="noConversion"/>
  </si>
  <si>
    <t>鄭涵軒</t>
    <phoneticPr fontId="1" type="noConversion"/>
  </si>
  <si>
    <t>總計</t>
    <phoneticPr fontId="1" type="noConversion"/>
  </si>
  <si>
    <t>潛龍國小</t>
    <phoneticPr fontId="1" type="noConversion"/>
  </si>
  <si>
    <t>仁和國小</t>
    <phoneticPr fontId="1" type="noConversion"/>
  </si>
  <si>
    <t>巴奈阿利可</t>
    <phoneticPr fontId="1" type="noConversion"/>
  </si>
  <si>
    <t>苡樂兒巴奈</t>
    <phoneticPr fontId="1" type="noConversion"/>
  </si>
  <si>
    <t>潛龍</t>
    <phoneticPr fontId="1" type="noConversion"/>
  </si>
  <si>
    <t>23F</t>
    <phoneticPr fontId="1" type="noConversion"/>
  </si>
  <si>
    <t>阿韻‧尤命</t>
    <phoneticPr fontId="1" type="noConversion"/>
  </si>
  <si>
    <t>的拉互‧亞馥</t>
    <phoneticPr fontId="1" type="noConversion"/>
  </si>
  <si>
    <t>`</t>
    <phoneticPr fontId="1" type="noConversion"/>
  </si>
  <si>
    <t>仁和國中</t>
    <phoneticPr fontId="1" type="noConversion"/>
  </si>
  <si>
    <t>29B</t>
    <phoneticPr fontId="1" type="noConversion"/>
  </si>
  <si>
    <t>江梓喬</t>
    <phoneticPr fontId="1" type="noConversion"/>
  </si>
  <si>
    <t>陳雨康</t>
    <phoneticPr fontId="1" type="noConversion"/>
  </si>
  <si>
    <t>蘇秋梅</t>
  </si>
  <si>
    <t>陳雅玲</t>
    <phoneticPr fontId="1" type="noConversion"/>
  </si>
  <si>
    <t>鄭佩雯</t>
  </si>
  <si>
    <t>都歷古謠</t>
    <phoneticPr fontId="1" type="noConversion"/>
  </si>
  <si>
    <t>日出東方</t>
  </si>
  <si>
    <t>仁和國中</t>
    <phoneticPr fontId="1" type="noConversion"/>
  </si>
  <si>
    <t>大安國小</t>
    <phoneticPr fontId="1" type="noConversion"/>
  </si>
  <si>
    <t>拉令尤浩</t>
    <phoneticPr fontId="1" type="noConversion"/>
  </si>
  <si>
    <t>李茵櫻</t>
    <phoneticPr fontId="1" type="noConversion"/>
  </si>
  <si>
    <t>Heloq 烤火的煙</t>
    <phoneticPr fontId="1" type="noConversion"/>
  </si>
  <si>
    <t>23G</t>
    <phoneticPr fontId="1" type="noConversion"/>
  </si>
  <si>
    <t>許家豪</t>
    <phoneticPr fontId="1" type="noConversion"/>
  </si>
  <si>
    <t>我的爺爺</t>
    <phoneticPr fontId="1" type="noConversion"/>
  </si>
  <si>
    <t>復興區立幼兒園(本園)</t>
  </si>
  <si>
    <t>復興區立幼兒園(本園)</t>
    <phoneticPr fontId="1" type="noConversion"/>
  </si>
  <si>
    <t>宗貞芳</t>
    <phoneticPr fontId="1" type="noConversion"/>
  </si>
  <si>
    <t>胡甯安</t>
    <phoneticPr fontId="1" type="noConversion"/>
  </si>
  <si>
    <t>ima lalu su</t>
    <phoneticPr fontId="1" type="noConversion"/>
  </si>
  <si>
    <t>復興區立幼兒園(三民)</t>
  </si>
  <si>
    <t>復興區立幼兒園(三民)</t>
    <phoneticPr fontId="1" type="noConversion"/>
  </si>
  <si>
    <t>黃簡娟</t>
    <phoneticPr fontId="1" type="noConversion"/>
  </si>
  <si>
    <t>徐禹涵</t>
    <phoneticPr fontId="1" type="noConversion"/>
  </si>
  <si>
    <t>胡謹心</t>
    <phoneticPr fontId="1" type="noConversion"/>
  </si>
  <si>
    <t>簡士凱</t>
    <phoneticPr fontId="1" type="noConversion"/>
  </si>
  <si>
    <t>魚藤之歌</t>
    <phoneticPr fontId="1" type="noConversion"/>
  </si>
  <si>
    <t>泰雅族曲</t>
    <phoneticPr fontId="1" type="noConversion"/>
  </si>
  <si>
    <t>徐翊媗</t>
    <phoneticPr fontId="1" type="noConversion"/>
  </si>
  <si>
    <t>不要放棄</t>
    <phoneticPr fontId="1" type="noConversion"/>
  </si>
  <si>
    <t xml:space="preserve">  </t>
    <phoneticPr fontId="1" type="noConversion"/>
  </si>
  <si>
    <t>大成國中</t>
    <phoneticPr fontId="1" type="noConversion"/>
  </si>
  <si>
    <t>泰雅語</t>
    <phoneticPr fontId="1" type="noConversion"/>
  </si>
  <si>
    <t>陳江心亞</t>
  </si>
  <si>
    <t>王艾婕</t>
  </si>
  <si>
    <t>侶珈華</t>
  </si>
  <si>
    <t>杜雅婷</t>
  </si>
  <si>
    <t>狗不會說話的源由</t>
    <phoneticPr fontId="1" type="noConversion"/>
  </si>
  <si>
    <t>長興國小</t>
    <phoneticPr fontId="1" type="noConversion"/>
  </si>
  <si>
    <t>陳語喬</t>
    <phoneticPr fontId="1" type="noConversion"/>
  </si>
  <si>
    <t>黃聖文</t>
    <phoneticPr fontId="1" type="noConversion"/>
  </si>
  <si>
    <t>黃芷菲</t>
    <phoneticPr fontId="1" type="noConversion"/>
  </si>
  <si>
    <t>劉月霞</t>
    <phoneticPr fontId="1" type="noConversion"/>
  </si>
  <si>
    <t>兩腳魚</t>
    <phoneticPr fontId="1" type="noConversion"/>
  </si>
  <si>
    <t>黃姿娮</t>
    <phoneticPr fontId="1" type="noConversion"/>
  </si>
  <si>
    <t>陳學禮</t>
    <phoneticPr fontId="1" type="noConversion"/>
  </si>
  <si>
    <t>王曉蕊</t>
    <phoneticPr fontId="1" type="noConversion"/>
  </si>
  <si>
    <t>懶人變猴子</t>
    <phoneticPr fontId="1" type="noConversion"/>
  </si>
  <si>
    <t>張睿慈</t>
    <phoneticPr fontId="1" type="noConversion"/>
  </si>
  <si>
    <t>我是牧童</t>
    <phoneticPr fontId="1" type="noConversion"/>
  </si>
  <si>
    <t>富台國小</t>
    <phoneticPr fontId="1" type="noConversion"/>
  </si>
  <si>
    <t>蔡聖恩</t>
    <phoneticPr fontId="1" type="noConversion"/>
  </si>
  <si>
    <t>吳裕弘</t>
    <phoneticPr fontId="1" type="noConversion"/>
  </si>
  <si>
    <t>李小慧</t>
    <phoneticPr fontId="1" type="noConversion"/>
  </si>
  <si>
    <t>驕傲的王</t>
    <phoneticPr fontId="1" type="noConversion"/>
  </si>
  <si>
    <t>23h</t>
    <phoneticPr fontId="1" type="noConversion"/>
  </si>
  <si>
    <t>山豐國小</t>
    <phoneticPr fontId="1" type="noConversion"/>
  </si>
  <si>
    <t>23I</t>
    <phoneticPr fontId="1" type="noConversion"/>
  </si>
  <si>
    <t>山豐國小</t>
    <phoneticPr fontId="1" type="noConversion"/>
  </si>
  <si>
    <t>王千芊</t>
    <phoneticPr fontId="1" type="noConversion"/>
  </si>
  <si>
    <t>鄭暘</t>
    <phoneticPr fontId="1" type="noConversion"/>
  </si>
  <si>
    <t>王名汕</t>
    <phoneticPr fontId="1" type="noConversion"/>
  </si>
  <si>
    <t>余亮瑩</t>
    <phoneticPr fontId="1" type="noConversion"/>
  </si>
  <si>
    <t>王璱珍</t>
    <phoneticPr fontId="1" type="noConversion"/>
  </si>
  <si>
    <t>貓頭鷹</t>
    <phoneticPr fontId="1" type="noConversion"/>
  </si>
  <si>
    <t>布農族</t>
    <phoneticPr fontId="1" type="noConversion"/>
  </si>
  <si>
    <t>東安國小</t>
    <phoneticPr fontId="1" type="noConversion"/>
  </si>
  <si>
    <t>泰雅語</t>
    <phoneticPr fontId="1" type="noConversion"/>
  </si>
  <si>
    <t>姜恩語</t>
  </si>
  <si>
    <t>林紫羚</t>
  </si>
  <si>
    <t>李芯羽</t>
  </si>
  <si>
    <t>哈路斯的傳說</t>
    <phoneticPr fontId="1" type="noConversion"/>
  </si>
  <si>
    <t>23J</t>
    <phoneticPr fontId="1" type="noConversion"/>
  </si>
  <si>
    <t>大溪國中</t>
    <phoneticPr fontId="1" type="noConversion"/>
  </si>
  <si>
    <t>林純桂</t>
    <phoneticPr fontId="1" type="noConversion"/>
  </si>
  <si>
    <t>李欣岳</t>
    <phoneticPr fontId="1" type="noConversion"/>
  </si>
  <si>
    <t>林雨瑤</t>
    <phoneticPr fontId="1" type="noConversion"/>
  </si>
  <si>
    <t>簡如恩</t>
    <phoneticPr fontId="1" type="noConversion"/>
  </si>
  <si>
    <t>簡葦寧</t>
    <phoneticPr fontId="1" type="noConversion"/>
  </si>
  <si>
    <t xml:space="preserve">ringan ini qbaq kmal qu huzil </t>
    <phoneticPr fontId="1" type="noConversion"/>
  </si>
  <si>
    <t>莊翔騰</t>
    <phoneticPr fontId="1" type="noConversion"/>
  </si>
  <si>
    <t>siramat</t>
    <phoneticPr fontId="1" type="noConversion"/>
  </si>
  <si>
    <t>29C</t>
    <phoneticPr fontId="1" type="noConversion"/>
  </si>
  <si>
    <t>國立中央大學附屬中壢高級中學</t>
  </si>
  <si>
    <t>陳珈禎</t>
    <phoneticPr fontId="1" type="noConversion"/>
  </si>
  <si>
    <t>黃李翠雲</t>
    <phoneticPr fontId="1" type="noConversion"/>
  </si>
  <si>
    <t>老人的背袋</t>
    <phoneticPr fontId="1" type="noConversion"/>
  </si>
  <si>
    <t>國立中央大學附屬中壢高級中學</t>
    <phoneticPr fontId="1" type="noConversion"/>
  </si>
  <si>
    <t>三隻山羊嘎啦嘎啦</t>
    <phoneticPr fontId="1" type="noConversion"/>
  </si>
  <si>
    <t>爸爸去捕魚</t>
    <phoneticPr fontId="1" type="noConversion"/>
  </si>
  <si>
    <t>mananigai勇士之珠</t>
    <phoneticPr fontId="1" type="noConversion"/>
  </si>
  <si>
    <t>阿美語</t>
    <phoneticPr fontId="1" type="noConversion"/>
  </si>
  <si>
    <t>31A</t>
    <phoneticPr fontId="1" type="noConversion"/>
  </si>
  <si>
    <t>楊光國中</t>
    <phoneticPr fontId="1" type="noConversion"/>
  </si>
  <si>
    <t>林詠玄</t>
    <phoneticPr fontId="1" type="noConversion"/>
  </si>
  <si>
    <t>29D</t>
    <phoneticPr fontId="1" type="noConversion"/>
  </si>
  <si>
    <t>阿美語</t>
    <phoneticPr fontId="1" type="noConversion"/>
  </si>
  <si>
    <t>陳稚樺</t>
    <phoneticPr fontId="1" type="noConversion"/>
  </si>
  <si>
    <t>楊光國中</t>
    <phoneticPr fontId="1" type="noConversion"/>
  </si>
  <si>
    <t>仁美國中</t>
    <phoneticPr fontId="1" type="noConversion"/>
  </si>
  <si>
    <t>演唱類比賽（獨唱）-國小學生組（中年級組）13組</t>
    <phoneticPr fontId="1" type="noConversion"/>
  </si>
  <si>
    <t>演唱類比賽（獨唱）-國小學生組（高年級組）21組</t>
    <phoneticPr fontId="1" type="noConversion"/>
  </si>
  <si>
    <t>讀者劇場（國小中年級組）11組 分6、5</t>
    <phoneticPr fontId="1" type="noConversion"/>
  </si>
  <si>
    <t>讀者劇場（國中組）共5組</t>
    <phoneticPr fontId="1" type="noConversion"/>
  </si>
  <si>
    <t>讀者劇場（幼兒園暨低年級學生親子組） 共6組</t>
    <phoneticPr fontId="1" type="noConversion"/>
  </si>
  <si>
    <t>演唱類比賽（獨唱）-國中學生組 共7組</t>
    <phoneticPr fontId="1" type="noConversion"/>
  </si>
  <si>
    <t>演唱類比賽（獨唱）-高中職學生組 共2組</t>
    <phoneticPr fontId="1" type="noConversion"/>
  </si>
  <si>
    <t>演唱類比賽（獨唱）-教師組 共7組</t>
    <phoneticPr fontId="1" type="noConversion"/>
  </si>
  <si>
    <t>演唱類比賽（獨唱）-社會組 共8組</t>
    <phoneticPr fontId="1" type="noConversion"/>
  </si>
  <si>
    <t>演唱類比賽（親子重唱）共11組</t>
    <phoneticPr fontId="1" type="noConversion"/>
  </si>
  <si>
    <t>演唱類比賽（合唱）-國小學生組 共10組</t>
    <phoneticPr fontId="1" type="noConversion"/>
  </si>
  <si>
    <t>演唱類比賽（合唱）-國中學生組 共6組</t>
    <phoneticPr fontId="1" type="noConversion"/>
  </si>
  <si>
    <t>演唱類比賽（合唱）-高中職學生組 共1組</t>
    <phoneticPr fontId="1" type="noConversion"/>
  </si>
  <si>
    <t>https://wisdom-life.in/tool/wheel</t>
  </si>
  <si>
    <t xml:space="preserve">讀者劇場（國小高年級組）14組 分A1-A5、B1-B5、4  </t>
    <phoneticPr fontId="1" type="noConversion"/>
  </si>
  <si>
    <t>A1</t>
    <phoneticPr fontId="1" type="noConversion"/>
  </si>
  <si>
    <t>A2</t>
    <phoneticPr fontId="1" type="noConversion"/>
  </si>
  <si>
    <t>B5</t>
    <phoneticPr fontId="1" type="noConversion"/>
  </si>
  <si>
    <t>A3</t>
    <phoneticPr fontId="1" type="noConversion"/>
  </si>
  <si>
    <t>B4</t>
    <phoneticPr fontId="1" type="noConversion"/>
  </si>
  <si>
    <t>A5</t>
    <phoneticPr fontId="1" type="noConversion"/>
  </si>
  <si>
    <t>B3</t>
    <phoneticPr fontId="1" type="noConversion"/>
  </si>
  <si>
    <t>B1</t>
    <phoneticPr fontId="1" type="noConversion"/>
  </si>
  <si>
    <t>B2</t>
    <phoneticPr fontId="1" type="noConversion"/>
  </si>
  <si>
    <t>A4</t>
    <phoneticPr fontId="1" type="noConversion"/>
  </si>
  <si>
    <t>林岑勻 11:45</t>
    <phoneticPr fontId="1" type="noConversion"/>
  </si>
  <si>
    <t>胡語晨 8:30</t>
    <phoneticPr fontId="1" type="noConversion"/>
  </si>
  <si>
    <t>胡語晨 8:30</t>
    <phoneticPr fontId="1" type="noConversion"/>
  </si>
  <si>
    <t>胡尼西 8:55</t>
    <phoneticPr fontId="1" type="noConversion"/>
  </si>
  <si>
    <t>石宜庭 0910</t>
    <phoneticPr fontId="1" type="noConversion"/>
  </si>
  <si>
    <t>彭于維 0915</t>
    <phoneticPr fontId="1" type="noConversion"/>
  </si>
  <si>
    <t>陳芯語 0935</t>
    <phoneticPr fontId="1" type="noConversion"/>
  </si>
  <si>
    <t>林岑勻 10:00</t>
    <phoneticPr fontId="1" type="noConversion"/>
  </si>
  <si>
    <t>胡尼西 9:45</t>
    <phoneticPr fontId="1" type="noConversion"/>
  </si>
  <si>
    <t>石宜庭 10:49</t>
    <phoneticPr fontId="1" type="noConversion"/>
  </si>
  <si>
    <t>陳芯語 10:45</t>
    <phoneticPr fontId="1" type="noConversion"/>
  </si>
  <si>
    <t>彭于維 09:56</t>
    <phoneticPr fontId="1" type="noConversion"/>
  </si>
  <si>
    <t>Sinramat</t>
    <phoneticPr fontId="1" type="noConversion"/>
  </si>
  <si>
    <t>Imuhuw yutas</t>
    <phoneticPr fontId="1" type="noConversion"/>
  </si>
  <si>
    <t>馬曉安/田欣穎/戴逸豪</t>
    <phoneticPr fontId="1" type="noConversion"/>
  </si>
  <si>
    <t>奎輝</t>
    <phoneticPr fontId="1" type="noConversion"/>
  </si>
  <si>
    <t>原抽籤序號</t>
    <phoneticPr fontId="1" type="noConversion"/>
  </si>
  <si>
    <t>更改後抽籤序號，同時報兩項比賽，領隊會議決議，時間衝突更改</t>
    <phoneticPr fontId="1" type="noConversion"/>
  </si>
  <si>
    <t>你要去哪裡</t>
    <phoneticPr fontId="1" type="noConversion"/>
  </si>
  <si>
    <t>泰雅組曲</t>
    <phoneticPr fontId="1" type="noConversion"/>
  </si>
  <si>
    <t>C1</t>
    <phoneticPr fontId="1" type="noConversion"/>
  </si>
  <si>
    <t>C2</t>
    <phoneticPr fontId="1" type="noConversion"/>
  </si>
  <si>
    <t>C3</t>
    <phoneticPr fontId="1" type="noConversion"/>
  </si>
  <si>
    <t>C4</t>
    <phoneticPr fontId="1" type="noConversion"/>
  </si>
  <si>
    <t>A、B、C組</t>
    <phoneticPr fontId="1" type="noConversion"/>
  </si>
  <si>
    <t>qnxan maku gako 我的學校生活</t>
    <phoneticPr fontId="1" type="noConversion"/>
  </si>
  <si>
    <t>兩個太陽</t>
    <phoneticPr fontId="1" type="noConversion"/>
  </si>
  <si>
    <t>簡丹</t>
    <phoneticPr fontId="1" type="noConversion"/>
  </si>
  <si>
    <t>鄭莘宥</t>
    <phoneticPr fontId="1" type="noConversion"/>
  </si>
  <si>
    <t>Pqzywan nqu sazing wagi</t>
    <phoneticPr fontId="1" type="noConversion"/>
  </si>
  <si>
    <t>新埔國小</t>
    <phoneticPr fontId="1" type="noConversion"/>
  </si>
  <si>
    <t>吳珊妮</t>
    <phoneticPr fontId="1" type="noConversion"/>
  </si>
  <si>
    <t>高義國小</t>
    <phoneticPr fontId="1" type="noConversion"/>
  </si>
  <si>
    <t>介壽國小</t>
    <phoneticPr fontId="1" type="noConversion"/>
  </si>
  <si>
    <t>小米粒的旅行</t>
    <phoneticPr fontId="1" type="noConversion"/>
  </si>
  <si>
    <t>長興國小</t>
    <phoneticPr fontId="1" type="noConversion"/>
  </si>
  <si>
    <t>復興區立幼兒園(三民)</t>
    <phoneticPr fontId="1" type="noConversion"/>
  </si>
  <si>
    <t>復興區立幼兒園(本園)</t>
    <phoneticPr fontId="1" type="noConversion"/>
  </si>
  <si>
    <t>Nway願</t>
    <phoneticPr fontId="1" type="noConversion"/>
  </si>
  <si>
    <t>泰雅的小孩</t>
    <phoneticPr fontId="1" type="noConversion"/>
  </si>
  <si>
    <t>馮昕</t>
    <phoneticPr fontId="1" type="noConversion"/>
  </si>
  <si>
    <t>採菜趣</t>
    <phoneticPr fontId="1" type="noConversion"/>
  </si>
  <si>
    <t>aq saku mlpu 我會數數。</t>
  </si>
  <si>
    <t>qutux ru mpuw 1-10。</t>
  </si>
  <si>
    <t>中正國小</t>
    <phoneticPr fontId="1" type="noConversion"/>
  </si>
  <si>
    <t>Mona o snaw balay</t>
  </si>
  <si>
    <t>莫那是真正男子漢</t>
  </si>
  <si>
    <t>冬瓜的故事</t>
    <phoneticPr fontId="1" type="noConversion"/>
  </si>
  <si>
    <t>海風</t>
    <phoneticPr fontId="1" type="noConversion"/>
  </si>
  <si>
    <t>新埔國小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</si>
</sst>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theme="1"/>
      <name val="DFKai-SB"/>
      <family val="4"/>
      <charset val="136"/>
    </font>
    <font>
      <sz val="9"/>
      <name val="新細明體"/>
      <family val="3"/>
      <charset val="136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  <scheme val="minor"/>
    </font>
    <font>
      <sz val="14"/>
      <name val="Times New Roman"/>
      <family val="1"/>
    </font>
    <font>
      <sz val="12"/>
      <color rgb="FFFF0000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4"/>
      <color theme="1"/>
      <name val="新細明體"/>
      <family val="1"/>
      <charset val="136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53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2" borderId="0" xfId="0" applyFill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0" fillId="12" borderId="1" xfId="0" applyFill="1" applyBorder="1">
      <alignment vertical="center"/>
    </xf>
    <xf numFmtId="0" fontId="0" fillId="13" borderId="1" xfId="0" applyFill="1" applyBorder="1">
      <alignment vertical="center"/>
    </xf>
    <xf numFmtId="0" fontId="4" fillId="4" borderId="6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Fill="1">
      <alignment vertical="center"/>
    </xf>
    <xf numFmtId="0" fontId="4" fillId="8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13" borderId="4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0" fillId="16" borderId="0" xfId="0" applyFill="1">
      <alignment vertical="center"/>
    </xf>
    <xf numFmtId="0" fontId="0" fillId="17" borderId="0" xfId="0" applyFill="1">
      <alignment vertical="center"/>
    </xf>
    <xf numFmtId="0" fontId="4" fillId="18" borderId="1" xfId="0" applyFont="1" applyFill="1" applyBorder="1" applyAlignment="1">
      <alignment horizontal="center" vertical="center"/>
    </xf>
    <xf numFmtId="0" fontId="4" fillId="18" borderId="4" xfId="0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/>
    </xf>
    <xf numFmtId="20" fontId="0" fillId="5" borderId="1" xfId="0" applyNumberFormat="1" applyFill="1" applyBorder="1">
      <alignment vertical="center"/>
    </xf>
    <xf numFmtId="0" fontId="12" fillId="7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17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horizontal="center" vertical="center"/>
    </xf>
    <xf numFmtId="0" fontId="4" fillId="17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0" fillId="17" borderId="0" xfId="0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0" fillId="17" borderId="0" xfId="0" applyFill="1" applyBorder="1" applyAlignment="1">
      <alignment horizontal="center" vertical="center"/>
    </xf>
    <xf numFmtId="20" fontId="4" fillId="7" borderId="1" xfId="0" applyNumberFormat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2" fillId="17" borderId="8" xfId="0" applyFont="1" applyFill="1" applyBorder="1">
      <alignment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3" borderId="6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5" borderId="6" xfId="0" applyFont="1" applyFill="1" applyBorder="1">
      <alignment vertical="center"/>
    </xf>
    <xf numFmtId="0" fontId="3" fillId="5" borderId="7" xfId="0" applyFont="1" applyFill="1" applyBorder="1">
      <alignment vertical="center"/>
    </xf>
    <xf numFmtId="0" fontId="3" fillId="5" borderId="5" xfId="0" applyFont="1" applyFill="1" applyBorder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17" borderId="8" xfId="0" applyFill="1" applyBorder="1" applyAlignment="1">
      <alignment horizontal="center" vertical="center"/>
    </xf>
    <xf numFmtId="0" fontId="0" fillId="17" borderId="0" xfId="0" applyFill="1" applyBorder="1" applyAlignment="1">
      <alignment horizontal="center" vertical="center"/>
    </xf>
    <xf numFmtId="0" fontId="0" fillId="17" borderId="4" xfId="0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left" vertical="center"/>
    </xf>
    <xf numFmtId="0" fontId="2" fillId="11" borderId="7" xfId="0" applyFont="1" applyFill="1" applyBorder="1" applyAlignment="1">
      <alignment horizontal="left" vertical="center"/>
    </xf>
    <xf numFmtId="0" fontId="2" fillId="11" borderId="5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2"/>
  <sheetViews>
    <sheetView zoomScale="70" zoomScaleNormal="70" workbookViewId="0">
      <selection activeCell="F93" sqref="F93:F94"/>
    </sheetView>
  </sheetViews>
  <sheetFormatPr defaultRowHeight="16.2"/>
  <cols>
    <col min="1" max="1" width="11.33203125" customWidth="1"/>
    <col min="2" max="3" width="17" customWidth="1"/>
    <col min="4" max="4" width="19.109375" customWidth="1"/>
    <col min="5" max="5" width="19.21875" customWidth="1"/>
    <col min="6" max="6" width="38.44140625" customWidth="1"/>
  </cols>
  <sheetData>
    <row r="1" spans="1:7" ht="24.6">
      <c r="A1" s="218" t="s">
        <v>518</v>
      </c>
      <c r="B1" s="218"/>
      <c r="C1" s="218"/>
      <c r="D1" s="218"/>
      <c r="E1" s="218"/>
      <c r="F1" s="218"/>
      <c r="G1" s="158"/>
    </row>
    <row r="2" spans="1:7" ht="32.4">
      <c r="A2" s="1" t="s">
        <v>15</v>
      </c>
      <c r="B2" s="1" t="s">
        <v>3</v>
      </c>
      <c r="C2" s="1" t="s">
        <v>8</v>
      </c>
      <c r="D2" s="2" t="s">
        <v>0</v>
      </c>
      <c r="E2" s="2" t="s">
        <v>1</v>
      </c>
      <c r="F2" s="157" t="s">
        <v>2</v>
      </c>
      <c r="G2" s="159"/>
    </row>
    <row r="3" spans="1:7" ht="19.8">
      <c r="A3" s="171">
        <v>1</v>
      </c>
      <c r="B3" s="190" t="s">
        <v>96</v>
      </c>
      <c r="C3" s="190" t="s">
        <v>70</v>
      </c>
      <c r="D3" s="3" t="s">
        <v>97</v>
      </c>
      <c r="E3" s="190" t="s">
        <v>103</v>
      </c>
      <c r="F3" s="190" t="s">
        <v>104</v>
      </c>
    </row>
    <row r="4" spans="1:7" ht="19.8">
      <c r="A4" s="173"/>
      <c r="B4" s="191"/>
      <c r="C4" s="191"/>
      <c r="D4" s="3" t="s">
        <v>98</v>
      </c>
      <c r="E4" s="191"/>
      <c r="F4" s="191"/>
    </row>
    <row r="5" spans="1:7" ht="19.8">
      <c r="A5" s="173"/>
      <c r="B5" s="191"/>
      <c r="C5" s="191"/>
      <c r="D5" s="133" t="s">
        <v>543</v>
      </c>
      <c r="E5" s="191"/>
      <c r="F5" s="191"/>
    </row>
    <row r="6" spans="1:7" ht="19.8">
      <c r="A6" s="173"/>
      <c r="B6" s="191"/>
      <c r="C6" s="191"/>
      <c r="D6" s="3" t="s">
        <v>99</v>
      </c>
      <c r="E6" s="191"/>
      <c r="F6" s="191"/>
    </row>
    <row r="7" spans="1:7" ht="19.8">
      <c r="A7" s="173"/>
      <c r="B7" s="191"/>
      <c r="C7" s="191"/>
      <c r="D7" s="3" t="s">
        <v>100</v>
      </c>
      <c r="E7" s="191"/>
      <c r="F7" s="191"/>
    </row>
    <row r="8" spans="1:7" ht="19.8">
      <c r="A8" s="173"/>
      <c r="B8" s="191"/>
      <c r="C8" s="191"/>
      <c r="D8" s="3" t="s">
        <v>101</v>
      </c>
      <c r="E8" s="191"/>
      <c r="F8" s="191"/>
    </row>
    <row r="9" spans="1:7" ht="19.8">
      <c r="A9" s="172"/>
      <c r="B9" s="192"/>
      <c r="C9" s="192"/>
      <c r="D9" s="3" t="s">
        <v>102</v>
      </c>
      <c r="E9" s="192"/>
      <c r="F9" s="192"/>
    </row>
    <row r="10" spans="1:7" ht="19.8">
      <c r="A10" s="171">
        <v>2</v>
      </c>
      <c r="B10" s="190" t="s">
        <v>68</v>
      </c>
      <c r="C10" s="190" t="s">
        <v>70</v>
      </c>
      <c r="D10" s="3" t="s">
        <v>71</v>
      </c>
      <c r="E10" s="190" t="s">
        <v>72</v>
      </c>
      <c r="F10" s="195" t="s">
        <v>566</v>
      </c>
    </row>
    <row r="11" spans="1:7" ht="19.8">
      <c r="A11" s="172"/>
      <c r="B11" s="192"/>
      <c r="C11" s="192"/>
      <c r="D11" s="3" t="s">
        <v>95</v>
      </c>
      <c r="E11" s="192"/>
      <c r="F11" s="196"/>
    </row>
    <row r="12" spans="1:7" ht="19.8">
      <c r="A12" s="171">
        <v>3</v>
      </c>
      <c r="B12" s="190" t="s">
        <v>239</v>
      </c>
      <c r="C12" s="190" t="s">
        <v>210</v>
      </c>
      <c r="D12" s="3" t="s">
        <v>240</v>
      </c>
      <c r="E12" s="190" t="s">
        <v>242</v>
      </c>
      <c r="F12" s="190" t="s">
        <v>567</v>
      </c>
    </row>
    <row r="13" spans="1:7" ht="19.8">
      <c r="A13" s="172"/>
      <c r="B13" s="192"/>
      <c r="C13" s="192"/>
      <c r="D13" s="3" t="s">
        <v>241</v>
      </c>
      <c r="E13" s="192"/>
      <c r="F13" s="192"/>
    </row>
    <row r="14" spans="1:7" ht="19.8">
      <c r="A14" s="171">
        <v>4</v>
      </c>
      <c r="B14" s="190" t="s">
        <v>393</v>
      </c>
      <c r="C14" s="190" t="s">
        <v>383</v>
      </c>
      <c r="D14" s="3" t="s">
        <v>394</v>
      </c>
      <c r="E14" s="190" t="s">
        <v>396</v>
      </c>
      <c r="F14" s="195" t="s">
        <v>397</v>
      </c>
    </row>
    <row r="15" spans="1:7" ht="19.8">
      <c r="A15" s="172"/>
      <c r="B15" s="192"/>
      <c r="C15" s="192"/>
      <c r="D15" s="3" t="s">
        <v>395</v>
      </c>
      <c r="E15" s="192"/>
      <c r="F15" s="196"/>
    </row>
    <row r="16" spans="1:7" ht="19.8">
      <c r="A16" s="171">
        <v>5</v>
      </c>
      <c r="B16" s="190" t="s">
        <v>209</v>
      </c>
      <c r="C16" s="190" t="s">
        <v>210</v>
      </c>
      <c r="D16" s="3" t="s">
        <v>211</v>
      </c>
      <c r="E16" s="190" t="s">
        <v>217</v>
      </c>
      <c r="F16" s="190" t="s">
        <v>567</v>
      </c>
    </row>
    <row r="17" spans="1:6" ht="19.8">
      <c r="A17" s="173"/>
      <c r="B17" s="191"/>
      <c r="C17" s="191"/>
      <c r="D17" s="3" t="s">
        <v>212</v>
      </c>
      <c r="E17" s="191"/>
      <c r="F17" s="191"/>
    </row>
    <row r="18" spans="1:6" ht="19.8">
      <c r="A18" s="173"/>
      <c r="B18" s="191"/>
      <c r="C18" s="191"/>
      <c r="D18" s="133" t="s">
        <v>544</v>
      </c>
      <c r="E18" s="191"/>
      <c r="F18" s="191"/>
    </row>
    <row r="19" spans="1:6" ht="19.8">
      <c r="A19" s="173"/>
      <c r="B19" s="191"/>
      <c r="C19" s="191"/>
      <c r="D19" s="3" t="s">
        <v>213</v>
      </c>
      <c r="E19" s="191"/>
      <c r="F19" s="191"/>
    </row>
    <row r="20" spans="1:6" ht="19.8">
      <c r="A20" s="173"/>
      <c r="B20" s="191"/>
      <c r="C20" s="191"/>
      <c r="D20" s="3" t="s">
        <v>214</v>
      </c>
      <c r="E20" s="191"/>
      <c r="F20" s="191"/>
    </row>
    <row r="21" spans="1:6" ht="19.8">
      <c r="A21" s="173"/>
      <c r="B21" s="191"/>
      <c r="C21" s="191"/>
      <c r="D21" s="3" t="s">
        <v>215</v>
      </c>
      <c r="E21" s="191"/>
      <c r="F21" s="191"/>
    </row>
    <row r="22" spans="1:6" ht="19.8">
      <c r="A22" s="172"/>
      <c r="B22" s="192"/>
      <c r="C22" s="192"/>
      <c r="D22" s="3" t="s">
        <v>216</v>
      </c>
      <c r="E22" s="192"/>
      <c r="F22" s="192"/>
    </row>
    <row r="23" spans="1:6" ht="19.8">
      <c r="A23" s="171">
        <v>6</v>
      </c>
      <c r="B23" s="190" t="s">
        <v>119</v>
      </c>
      <c r="C23" s="190" t="s">
        <v>448</v>
      </c>
      <c r="D23" s="3" t="s">
        <v>455</v>
      </c>
      <c r="E23" s="190" t="s">
        <v>458</v>
      </c>
      <c r="F23" s="195" t="s">
        <v>459</v>
      </c>
    </row>
    <row r="24" spans="1:6" ht="19.8">
      <c r="A24" s="173"/>
      <c r="B24" s="191"/>
      <c r="C24" s="191"/>
      <c r="D24" s="3" t="s">
        <v>456</v>
      </c>
      <c r="E24" s="191"/>
      <c r="F24" s="231"/>
    </row>
    <row r="25" spans="1:6" ht="19.8">
      <c r="A25" s="172"/>
      <c r="B25" s="192"/>
      <c r="C25" s="192"/>
      <c r="D25" s="3" t="s">
        <v>457</v>
      </c>
      <c r="E25" s="192"/>
      <c r="F25" s="196"/>
    </row>
    <row r="26" spans="1:6" ht="19.95" customHeight="1">
      <c r="A26" s="197"/>
      <c r="B26" s="198"/>
      <c r="C26" s="198"/>
      <c r="D26" s="198"/>
      <c r="E26" s="198"/>
      <c r="F26" s="199"/>
    </row>
    <row r="27" spans="1:6" ht="19.8">
      <c r="A27" s="171">
        <v>1</v>
      </c>
      <c r="B27" s="193" t="s">
        <v>364</v>
      </c>
      <c r="C27" s="193" t="s">
        <v>365</v>
      </c>
      <c r="D27" s="3" t="s">
        <v>367</v>
      </c>
      <c r="E27" s="190" t="s">
        <v>366</v>
      </c>
      <c r="F27" s="190" t="s">
        <v>369</v>
      </c>
    </row>
    <row r="28" spans="1:6" ht="19.8">
      <c r="A28" s="172"/>
      <c r="B28" s="194"/>
      <c r="C28" s="194"/>
      <c r="D28" s="3" t="s">
        <v>368</v>
      </c>
      <c r="E28" s="192"/>
      <c r="F28" s="192"/>
    </row>
    <row r="29" spans="1:6" ht="19.8">
      <c r="A29" s="171">
        <v>2</v>
      </c>
      <c r="B29" s="190" t="s">
        <v>127</v>
      </c>
      <c r="C29" s="190" t="s">
        <v>130</v>
      </c>
      <c r="D29" s="3" t="s">
        <v>128</v>
      </c>
      <c r="E29" s="190" t="s">
        <v>131</v>
      </c>
      <c r="F29" s="163" t="s">
        <v>586</v>
      </c>
    </row>
    <row r="30" spans="1:6" ht="19.8">
      <c r="A30" s="172"/>
      <c r="B30" s="192"/>
      <c r="C30" s="192"/>
      <c r="D30" s="3" t="s">
        <v>129</v>
      </c>
      <c r="E30" s="192"/>
      <c r="F30" s="164" t="s">
        <v>587</v>
      </c>
    </row>
    <row r="31" spans="1:6" ht="19.8">
      <c r="A31" s="87">
        <v>3</v>
      </c>
      <c r="B31" s="193" t="s">
        <v>466</v>
      </c>
      <c r="C31" s="190" t="s">
        <v>130</v>
      </c>
      <c r="D31" s="3" t="s">
        <v>467</v>
      </c>
      <c r="E31" s="190" t="s">
        <v>469</v>
      </c>
      <c r="F31" s="190" t="s">
        <v>470</v>
      </c>
    </row>
    <row r="32" spans="1:6" ht="19.8">
      <c r="A32" s="87"/>
      <c r="B32" s="194"/>
      <c r="C32" s="192"/>
      <c r="D32" s="3" t="s">
        <v>468</v>
      </c>
      <c r="E32" s="192"/>
      <c r="F32" s="192"/>
    </row>
    <row r="33" spans="1:11" ht="19.8">
      <c r="A33" s="171">
        <v>4</v>
      </c>
      <c r="B33" s="193" t="s">
        <v>370</v>
      </c>
      <c r="C33" s="193" t="s">
        <v>375</v>
      </c>
      <c r="D33" s="3" t="s">
        <v>371</v>
      </c>
      <c r="E33" s="190" t="s">
        <v>377</v>
      </c>
      <c r="F33" s="195" t="s">
        <v>506</v>
      </c>
    </row>
    <row r="34" spans="1:11" ht="19.8">
      <c r="A34" s="173"/>
      <c r="B34" s="232"/>
      <c r="C34" s="232"/>
      <c r="D34" s="3" t="s">
        <v>372</v>
      </c>
      <c r="E34" s="191"/>
      <c r="F34" s="231"/>
    </row>
    <row r="35" spans="1:11" ht="19.8">
      <c r="A35" s="173"/>
      <c r="B35" s="232"/>
      <c r="C35" s="232"/>
      <c r="D35" s="3" t="s">
        <v>373</v>
      </c>
      <c r="E35" s="191"/>
      <c r="F35" s="231"/>
    </row>
    <row r="36" spans="1:11" ht="19.8">
      <c r="A36" s="172"/>
      <c r="B36" s="194"/>
      <c r="C36" s="194"/>
      <c r="D36" s="3" t="s">
        <v>374</v>
      </c>
      <c r="E36" s="192"/>
      <c r="F36" s="196"/>
    </row>
    <row r="37" spans="1:11" ht="19.8">
      <c r="A37" s="171">
        <v>5</v>
      </c>
      <c r="B37" s="190" t="s">
        <v>135</v>
      </c>
      <c r="C37" s="190" t="s">
        <v>132</v>
      </c>
      <c r="D37" s="3" t="s">
        <v>133</v>
      </c>
      <c r="E37" s="190" t="s">
        <v>136</v>
      </c>
      <c r="F37" s="190" t="s">
        <v>137</v>
      </c>
    </row>
    <row r="38" spans="1:11" ht="19.8">
      <c r="A38" s="172"/>
      <c r="B38" s="192"/>
      <c r="C38" s="192"/>
      <c r="D38" s="3" t="s">
        <v>134</v>
      </c>
      <c r="E38" s="192"/>
      <c r="F38" s="192"/>
    </row>
    <row r="39" spans="1:11" s="112" customFormat="1" ht="19.8">
      <c r="A39" s="110"/>
      <c r="B39" s="111"/>
      <c r="C39" s="111"/>
      <c r="D39" s="14"/>
      <c r="E39" s="14"/>
      <c r="F39" s="14"/>
    </row>
    <row r="40" spans="1:11" s="62" customFormat="1" ht="19.8">
      <c r="A40" s="112"/>
      <c r="B40" s="111"/>
      <c r="C40" s="111"/>
      <c r="D40" s="14"/>
      <c r="E40" s="14"/>
      <c r="F40" s="14"/>
    </row>
    <row r="41" spans="1:11" ht="24.6">
      <c r="A41" s="219" t="s">
        <v>530</v>
      </c>
      <c r="B41" s="220"/>
      <c r="C41" s="220"/>
      <c r="D41" s="220"/>
      <c r="E41" s="220"/>
      <c r="F41" s="221"/>
    </row>
    <row r="42" spans="1:11" ht="39.6">
      <c r="A42" s="16" t="s">
        <v>15</v>
      </c>
      <c r="B42" s="16" t="s">
        <v>3</v>
      </c>
      <c r="C42" s="16" t="s">
        <v>8</v>
      </c>
      <c r="D42" s="16" t="s">
        <v>0</v>
      </c>
      <c r="E42" s="16" t="s">
        <v>1</v>
      </c>
      <c r="F42" s="4" t="s">
        <v>2</v>
      </c>
      <c r="G42" s="131" t="s">
        <v>565</v>
      </c>
      <c r="H42" s="131"/>
      <c r="I42" s="131"/>
      <c r="J42" s="131"/>
      <c r="K42" s="131"/>
    </row>
    <row r="43" spans="1:11" ht="19.8">
      <c r="A43" s="200" t="s">
        <v>531</v>
      </c>
      <c r="B43" s="178" t="s">
        <v>84</v>
      </c>
      <c r="C43" s="178" t="s">
        <v>70</v>
      </c>
      <c r="D43" s="16" t="s">
        <v>291</v>
      </c>
      <c r="E43" s="178" t="s">
        <v>72</v>
      </c>
      <c r="F43" s="178" t="s">
        <v>292</v>
      </c>
    </row>
    <row r="44" spans="1:11" ht="19.8">
      <c r="A44" s="201"/>
      <c r="B44" s="179"/>
      <c r="C44" s="179"/>
      <c r="D44" s="16" t="s">
        <v>73</v>
      </c>
      <c r="E44" s="179"/>
      <c r="F44" s="179"/>
    </row>
    <row r="45" spans="1:11" ht="19.8">
      <c r="A45" s="202"/>
      <c r="B45" s="180"/>
      <c r="C45" s="180"/>
      <c r="D45" s="16" t="s">
        <v>74</v>
      </c>
      <c r="E45" s="180"/>
      <c r="F45" s="180"/>
    </row>
    <row r="46" spans="1:11" ht="19.95" customHeight="1">
      <c r="A46" s="200" t="s">
        <v>532</v>
      </c>
      <c r="B46" s="178" t="s">
        <v>209</v>
      </c>
      <c r="C46" s="178" t="s">
        <v>210</v>
      </c>
      <c r="D46" s="16" t="s">
        <v>218</v>
      </c>
      <c r="E46" s="178" t="s">
        <v>224</v>
      </c>
      <c r="F46" s="203" t="s">
        <v>323</v>
      </c>
    </row>
    <row r="47" spans="1:11" ht="19.95" customHeight="1">
      <c r="A47" s="201"/>
      <c r="B47" s="179"/>
      <c r="C47" s="179"/>
      <c r="D47" s="133" t="s">
        <v>545</v>
      </c>
      <c r="E47" s="179"/>
      <c r="F47" s="204"/>
    </row>
    <row r="48" spans="1:11" ht="19.95" customHeight="1">
      <c r="A48" s="201"/>
      <c r="B48" s="179"/>
      <c r="C48" s="179"/>
      <c r="D48" s="16" t="s">
        <v>219</v>
      </c>
      <c r="E48" s="179"/>
      <c r="F48" s="204"/>
    </row>
    <row r="49" spans="1:6" ht="19.95" customHeight="1">
      <c r="A49" s="201"/>
      <c r="B49" s="179"/>
      <c r="C49" s="179"/>
      <c r="D49" s="16" t="s">
        <v>220</v>
      </c>
      <c r="E49" s="179"/>
      <c r="F49" s="204"/>
    </row>
    <row r="50" spans="1:6" ht="19.95" customHeight="1">
      <c r="A50" s="201"/>
      <c r="B50" s="179"/>
      <c r="C50" s="179"/>
      <c r="D50" s="16" t="s">
        <v>221</v>
      </c>
      <c r="E50" s="179"/>
      <c r="F50" s="204"/>
    </row>
    <row r="51" spans="1:6" ht="19.95" customHeight="1">
      <c r="A51" s="201"/>
      <c r="B51" s="179"/>
      <c r="C51" s="179"/>
      <c r="D51" s="16" t="s">
        <v>222</v>
      </c>
      <c r="E51" s="179"/>
      <c r="F51" s="204"/>
    </row>
    <row r="52" spans="1:6" ht="19.95" customHeight="1">
      <c r="A52" s="202"/>
      <c r="B52" s="180"/>
      <c r="C52" s="180"/>
      <c r="D52" s="16" t="s">
        <v>223</v>
      </c>
      <c r="E52" s="180"/>
      <c r="F52" s="205"/>
    </row>
    <row r="53" spans="1:6" ht="19.95" customHeight="1">
      <c r="A53" s="200" t="s">
        <v>534</v>
      </c>
      <c r="B53" s="178" t="s">
        <v>267</v>
      </c>
      <c r="C53" s="178" t="s">
        <v>70</v>
      </c>
      <c r="D53" s="97" t="s">
        <v>568</v>
      </c>
      <c r="E53" s="225" t="s">
        <v>293</v>
      </c>
      <c r="F53" s="228" t="s">
        <v>268</v>
      </c>
    </row>
    <row r="54" spans="1:6" ht="19.95" customHeight="1">
      <c r="A54" s="201"/>
      <c r="B54" s="179"/>
      <c r="C54" s="179"/>
      <c r="D54" s="136" t="s">
        <v>546</v>
      </c>
      <c r="E54" s="226"/>
      <c r="F54" s="229"/>
    </row>
    <row r="55" spans="1:6" ht="19.95" customHeight="1">
      <c r="A55" s="201"/>
      <c r="B55" s="179"/>
      <c r="C55" s="179"/>
      <c r="D55" s="20" t="s">
        <v>294</v>
      </c>
      <c r="E55" s="226"/>
      <c r="F55" s="229"/>
    </row>
    <row r="56" spans="1:6" ht="19.95" customHeight="1">
      <c r="A56" s="202"/>
      <c r="B56" s="180"/>
      <c r="C56" s="180"/>
      <c r="D56" s="20" t="s">
        <v>295</v>
      </c>
      <c r="E56" s="227"/>
      <c r="F56" s="230"/>
    </row>
    <row r="57" spans="1:6" ht="19.95" customHeight="1">
      <c r="A57" s="184" t="s">
        <v>540</v>
      </c>
      <c r="B57" s="181" t="s">
        <v>482</v>
      </c>
      <c r="C57" s="181" t="s">
        <v>483</v>
      </c>
      <c r="D57" s="101" t="s">
        <v>569</v>
      </c>
      <c r="E57" s="178" t="s">
        <v>419</v>
      </c>
      <c r="F57" s="178" t="s">
        <v>487</v>
      </c>
    </row>
    <row r="58" spans="1:6" ht="19.95" customHeight="1">
      <c r="A58" s="185"/>
      <c r="B58" s="182"/>
      <c r="C58" s="182"/>
      <c r="D58" s="101" t="s">
        <v>484</v>
      </c>
      <c r="E58" s="179"/>
      <c r="F58" s="179"/>
    </row>
    <row r="59" spans="1:6" ht="19.95" customHeight="1">
      <c r="A59" s="185"/>
      <c r="B59" s="182"/>
      <c r="C59" s="182"/>
      <c r="D59" s="101" t="s">
        <v>485</v>
      </c>
      <c r="E59" s="179"/>
      <c r="F59" s="179"/>
    </row>
    <row r="60" spans="1:6" ht="19.95" customHeight="1">
      <c r="A60" s="186"/>
      <c r="B60" s="183"/>
      <c r="C60" s="183"/>
      <c r="D60" s="101" t="s">
        <v>486</v>
      </c>
      <c r="E60" s="180"/>
      <c r="F60" s="180"/>
    </row>
    <row r="61" spans="1:6" ht="19.95" customHeight="1">
      <c r="A61" s="184" t="s">
        <v>536</v>
      </c>
      <c r="B61" s="181" t="s">
        <v>353</v>
      </c>
      <c r="C61" s="181" t="s">
        <v>354</v>
      </c>
      <c r="D61" s="15" t="s">
        <v>355</v>
      </c>
      <c r="E61" s="178" t="s">
        <v>357</v>
      </c>
      <c r="F61" s="203" t="s">
        <v>570</v>
      </c>
    </row>
    <row r="62" spans="1:6" ht="19.95" customHeight="1">
      <c r="A62" s="186"/>
      <c r="B62" s="183"/>
      <c r="C62" s="183"/>
      <c r="D62" s="15" t="s">
        <v>356</v>
      </c>
      <c r="E62" s="180"/>
      <c r="F62" s="205"/>
    </row>
    <row r="63" spans="1:6" ht="19.95" customHeight="1">
      <c r="A63" s="184" t="s">
        <v>538</v>
      </c>
      <c r="B63" s="181" t="s">
        <v>406</v>
      </c>
      <c r="C63" s="181" t="s">
        <v>70</v>
      </c>
      <c r="D63" s="74" t="s">
        <v>416</v>
      </c>
      <c r="E63" s="178" t="s">
        <v>418</v>
      </c>
      <c r="F63" s="203" t="s">
        <v>397</v>
      </c>
    </row>
    <row r="64" spans="1:6" ht="19.95" customHeight="1">
      <c r="A64" s="186"/>
      <c r="B64" s="183"/>
      <c r="C64" s="183"/>
      <c r="D64" s="74" t="s">
        <v>417</v>
      </c>
      <c r="E64" s="180"/>
      <c r="F64" s="205"/>
    </row>
    <row r="65" spans="1:6" ht="19.95" customHeight="1">
      <c r="A65" s="184" t="s">
        <v>539</v>
      </c>
      <c r="B65" s="181" t="s">
        <v>454</v>
      </c>
      <c r="C65" s="181" t="s">
        <v>448</v>
      </c>
      <c r="D65" s="134" t="s">
        <v>547</v>
      </c>
      <c r="E65" s="178" t="s">
        <v>462</v>
      </c>
      <c r="F65" s="203" t="s">
        <v>463</v>
      </c>
    </row>
    <row r="66" spans="1:6" ht="19.95" customHeight="1">
      <c r="A66" s="185"/>
      <c r="B66" s="182"/>
      <c r="C66" s="182"/>
      <c r="D66" s="88" t="s">
        <v>460</v>
      </c>
      <c r="E66" s="179"/>
      <c r="F66" s="204"/>
    </row>
    <row r="67" spans="1:6" ht="19.95" customHeight="1">
      <c r="A67" s="186"/>
      <c r="B67" s="183"/>
      <c r="C67" s="183"/>
      <c r="D67" s="88" t="s">
        <v>461</v>
      </c>
      <c r="E67" s="180"/>
      <c r="F67" s="205"/>
    </row>
    <row r="68" spans="1:6" ht="19.95" customHeight="1">
      <c r="A68" s="184" t="s">
        <v>537</v>
      </c>
      <c r="B68" s="181" t="s">
        <v>393</v>
      </c>
      <c r="C68" s="181" t="s">
        <v>70</v>
      </c>
      <c r="D68" s="81" t="s">
        <v>398</v>
      </c>
      <c r="E68" s="178" t="s">
        <v>400</v>
      </c>
      <c r="F68" s="203" t="s">
        <v>401</v>
      </c>
    </row>
    <row r="69" spans="1:6" ht="19.95" customHeight="1">
      <c r="A69" s="186"/>
      <c r="B69" s="183"/>
      <c r="C69" s="183"/>
      <c r="D69" s="81" t="s">
        <v>399</v>
      </c>
      <c r="E69" s="180"/>
      <c r="F69" s="205"/>
    </row>
    <row r="70" spans="1:6" ht="19.95" customHeight="1">
      <c r="A70" s="79" t="s">
        <v>535</v>
      </c>
      <c r="B70" s="178" t="s">
        <v>382</v>
      </c>
      <c r="C70" s="80"/>
      <c r="D70" s="97" t="s">
        <v>384</v>
      </c>
      <c r="E70" s="80"/>
      <c r="F70" s="98"/>
    </row>
    <row r="71" spans="1:6" ht="19.95" customHeight="1">
      <c r="A71" s="79"/>
      <c r="B71" s="179"/>
      <c r="C71" s="80" t="s">
        <v>383</v>
      </c>
      <c r="D71" s="97" t="s">
        <v>385</v>
      </c>
      <c r="E71" s="80" t="s">
        <v>419</v>
      </c>
      <c r="F71" s="98" t="s">
        <v>387</v>
      </c>
    </row>
    <row r="72" spans="1:6" ht="19.95" customHeight="1">
      <c r="A72" s="79"/>
      <c r="B72" s="180"/>
      <c r="C72" s="80"/>
      <c r="D72" s="97" t="s">
        <v>386</v>
      </c>
      <c r="E72" s="80"/>
      <c r="F72" s="98"/>
    </row>
    <row r="73" spans="1:6" ht="19.95" customHeight="1">
      <c r="A73" s="200" t="s">
        <v>533</v>
      </c>
      <c r="B73" s="178" t="s">
        <v>239</v>
      </c>
      <c r="C73" s="178" t="s">
        <v>210</v>
      </c>
      <c r="D73" s="16" t="s">
        <v>243</v>
      </c>
      <c r="E73" s="178" t="s">
        <v>242</v>
      </c>
      <c r="F73" s="178" t="s">
        <v>246</v>
      </c>
    </row>
    <row r="74" spans="1:6" ht="19.95" customHeight="1">
      <c r="A74" s="201"/>
      <c r="B74" s="179"/>
      <c r="C74" s="179"/>
      <c r="D74" s="16" t="s">
        <v>244</v>
      </c>
      <c r="E74" s="179"/>
      <c r="F74" s="179"/>
    </row>
    <row r="75" spans="1:6" ht="19.95" customHeight="1">
      <c r="A75" s="202"/>
      <c r="B75" s="180"/>
      <c r="C75" s="180"/>
      <c r="D75" s="16" t="s">
        <v>245</v>
      </c>
      <c r="E75" s="180"/>
      <c r="F75" s="180"/>
    </row>
    <row r="76" spans="1:6" s="235" customFormat="1" ht="19.95" customHeight="1">
      <c r="A76" s="233"/>
      <c r="B76" s="234"/>
      <c r="C76" s="234"/>
      <c r="D76" s="234"/>
      <c r="E76" s="234"/>
      <c r="F76" s="234"/>
    </row>
    <row r="77" spans="1:6" ht="20.399999999999999" customHeight="1">
      <c r="A77" s="200" t="s">
        <v>561</v>
      </c>
      <c r="B77" s="178" t="s">
        <v>155</v>
      </c>
      <c r="C77" s="178" t="s">
        <v>10</v>
      </c>
      <c r="D77" s="16" t="s">
        <v>156</v>
      </c>
      <c r="E77" s="178" t="s">
        <v>158</v>
      </c>
      <c r="F77" s="203" t="s">
        <v>13</v>
      </c>
    </row>
    <row r="78" spans="1:6" ht="16.2" customHeight="1">
      <c r="A78" s="202"/>
      <c r="B78" s="180"/>
      <c r="C78" s="180"/>
      <c r="D78" s="16" t="s">
        <v>157</v>
      </c>
      <c r="E78" s="180"/>
      <c r="F78" s="205"/>
    </row>
    <row r="79" spans="1:6" ht="22.2" customHeight="1">
      <c r="A79" s="200" t="s">
        <v>562</v>
      </c>
      <c r="B79" s="178" t="s">
        <v>9</v>
      </c>
      <c r="C79" s="178" t="s">
        <v>10</v>
      </c>
      <c r="D79" s="16" t="s">
        <v>11</v>
      </c>
      <c r="E79" s="178" t="s">
        <v>12</v>
      </c>
      <c r="F79" s="178" t="s">
        <v>13</v>
      </c>
    </row>
    <row r="80" spans="1:6" ht="19.95" customHeight="1">
      <c r="A80" s="202"/>
      <c r="B80" s="180"/>
      <c r="C80" s="180"/>
      <c r="D80" s="16" t="s">
        <v>14</v>
      </c>
      <c r="E80" s="180"/>
      <c r="F80" s="180"/>
    </row>
    <row r="81" spans="1:19" ht="19.95" customHeight="1">
      <c r="A81" s="184" t="s">
        <v>563</v>
      </c>
      <c r="B81" s="181" t="s">
        <v>571</v>
      </c>
      <c r="C81" s="181" t="s">
        <v>327</v>
      </c>
      <c r="D81" s="18" t="s">
        <v>325</v>
      </c>
      <c r="E81" s="178" t="s">
        <v>131</v>
      </c>
      <c r="F81" s="203" t="s">
        <v>328</v>
      </c>
    </row>
    <row r="82" spans="1:19" ht="19.95" customHeight="1">
      <c r="A82" s="186"/>
      <c r="B82" s="183"/>
      <c r="C82" s="183"/>
      <c r="D82" s="18" t="s">
        <v>326</v>
      </c>
      <c r="E82" s="180"/>
      <c r="F82" s="180"/>
    </row>
    <row r="83" spans="1:19" ht="19.95" customHeight="1">
      <c r="A83" s="200" t="s">
        <v>564</v>
      </c>
      <c r="B83" s="184" t="s">
        <v>472</v>
      </c>
      <c r="C83" s="184" t="s">
        <v>481</v>
      </c>
      <c r="D83" s="74" t="s">
        <v>475</v>
      </c>
      <c r="E83" s="178" t="s">
        <v>479</v>
      </c>
      <c r="F83" s="203" t="s">
        <v>480</v>
      </c>
    </row>
    <row r="84" spans="1:19" ht="19.95" customHeight="1">
      <c r="A84" s="201"/>
      <c r="B84" s="185"/>
      <c r="C84" s="185"/>
      <c r="D84" s="74" t="s">
        <v>476</v>
      </c>
      <c r="E84" s="179"/>
      <c r="F84" s="204"/>
    </row>
    <row r="85" spans="1:19" ht="19.95" customHeight="1">
      <c r="A85" s="201"/>
      <c r="B85" s="185"/>
      <c r="C85" s="185"/>
      <c r="D85" s="74" t="s">
        <v>477</v>
      </c>
      <c r="E85" s="179"/>
      <c r="F85" s="204"/>
    </row>
    <row r="86" spans="1:19" ht="19.95" customHeight="1">
      <c r="A86" s="202"/>
      <c r="B86" s="186"/>
      <c r="C86" s="186"/>
      <c r="D86" s="74" t="s">
        <v>478</v>
      </c>
      <c r="E86" s="180"/>
      <c r="F86" s="205"/>
    </row>
    <row r="87" spans="1:19" ht="19.95" customHeight="1"/>
    <row r="88" spans="1:19" ht="19.95" customHeight="1">
      <c r="A88" s="148"/>
      <c r="B88" s="154"/>
      <c r="C88" s="154"/>
      <c r="D88" s="147"/>
      <c r="E88" s="147"/>
      <c r="F88" s="149"/>
    </row>
    <row r="89" spans="1:19" ht="19.95" customHeight="1">
      <c r="A89" s="148"/>
      <c r="B89" s="154"/>
      <c r="C89" s="154"/>
      <c r="D89" s="147"/>
      <c r="E89" s="147"/>
      <c r="F89" s="149"/>
    </row>
    <row r="90" spans="1:19" ht="19.95" customHeight="1">
      <c r="A90" s="148"/>
      <c r="B90" s="147"/>
      <c r="C90" s="147"/>
      <c r="D90" s="147"/>
      <c r="E90" s="147"/>
      <c r="F90" s="149"/>
    </row>
    <row r="91" spans="1:19" ht="61.2" customHeight="1">
      <c r="A91" s="206" t="s">
        <v>519</v>
      </c>
      <c r="B91" s="207"/>
      <c r="C91" s="207"/>
      <c r="D91" s="207"/>
      <c r="E91" s="207"/>
      <c r="F91" s="208"/>
    </row>
    <row r="92" spans="1:19" ht="39.6">
      <c r="A92" s="5" t="s">
        <v>15</v>
      </c>
      <c r="B92" s="5" t="s">
        <v>3</v>
      </c>
      <c r="C92" s="5" t="s">
        <v>7</v>
      </c>
      <c r="D92" s="5" t="s">
        <v>0</v>
      </c>
      <c r="E92" s="5" t="s">
        <v>1</v>
      </c>
      <c r="F92" s="21" t="s">
        <v>2</v>
      </c>
      <c r="M92" s="148"/>
      <c r="N92" s="154"/>
      <c r="O92" s="154"/>
      <c r="P92" s="147"/>
      <c r="Q92" s="147"/>
      <c r="R92" s="149"/>
      <c r="S92" s="132"/>
    </row>
    <row r="93" spans="1:19" ht="20.399999999999999" customHeight="1">
      <c r="A93" s="174">
        <v>1</v>
      </c>
      <c r="B93" s="174" t="s">
        <v>509</v>
      </c>
      <c r="C93" s="174" t="s">
        <v>512</v>
      </c>
      <c r="D93" s="102" t="s">
        <v>510</v>
      </c>
      <c r="E93" s="174" t="s">
        <v>513</v>
      </c>
      <c r="F93" s="176" t="s">
        <v>588</v>
      </c>
    </row>
    <row r="94" spans="1:19" ht="19.8">
      <c r="A94" s="175"/>
      <c r="B94" s="175"/>
      <c r="C94" s="175"/>
      <c r="D94" s="133" t="s">
        <v>548</v>
      </c>
      <c r="E94" s="175"/>
      <c r="F94" s="177"/>
    </row>
    <row r="95" spans="1:19" ht="19.8">
      <c r="A95" s="209">
        <v>2</v>
      </c>
      <c r="B95" s="212" t="s">
        <v>165</v>
      </c>
      <c r="C95" s="212" t="s">
        <v>166</v>
      </c>
      <c r="D95" s="5" t="s">
        <v>167</v>
      </c>
      <c r="E95" s="212" t="s">
        <v>170</v>
      </c>
      <c r="F95" s="209" t="s">
        <v>171</v>
      </c>
    </row>
    <row r="96" spans="1:19" ht="19.95" customHeight="1">
      <c r="A96" s="210"/>
      <c r="B96" s="213"/>
      <c r="C96" s="213"/>
      <c r="D96" s="5" t="s">
        <v>168</v>
      </c>
      <c r="E96" s="213"/>
      <c r="F96" s="210"/>
    </row>
    <row r="97" spans="1:6" ht="19.8">
      <c r="A97" s="211"/>
      <c r="B97" s="214"/>
      <c r="C97" s="214"/>
      <c r="D97" s="5" t="s">
        <v>169</v>
      </c>
      <c r="E97" s="214"/>
      <c r="F97" s="211"/>
    </row>
    <row r="98" spans="1:6" ht="19.8">
      <c r="A98" s="174">
        <v>3</v>
      </c>
      <c r="B98" s="174" t="s">
        <v>489</v>
      </c>
      <c r="C98" s="174" t="s">
        <v>483</v>
      </c>
      <c r="D98" s="102" t="s">
        <v>491</v>
      </c>
      <c r="E98" s="174" t="s">
        <v>490</v>
      </c>
      <c r="F98" s="187" t="s">
        <v>495</v>
      </c>
    </row>
    <row r="99" spans="1:6" ht="19.8">
      <c r="A99" s="189"/>
      <c r="B99" s="189"/>
      <c r="C99" s="189"/>
      <c r="D99" s="102" t="s">
        <v>492</v>
      </c>
      <c r="E99" s="189"/>
      <c r="F99" s="188"/>
    </row>
    <row r="100" spans="1:6" ht="19.8">
      <c r="A100" s="189"/>
      <c r="B100" s="189"/>
      <c r="C100" s="189"/>
      <c r="D100" s="102" t="s">
        <v>493</v>
      </c>
      <c r="E100" s="189"/>
      <c r="F100" s="188"/>
    </row>
    <row r="101" spans="1:6" ht="19.8">
      <c r="A101" s="175"/>
      <c r="B101" s="175"/>
      <c r="C101" s="175"/>
      <c r="D101" s="102" t="s">
        <v>494</v>
      </c>
      <c r="E101" s="175"/>
      <c r="F101" s="177"/>
    </row>
    <row r="102" spans="1:6" ht="19.8">
      <c r="A102" s="174">
        <v>4</v>
      </c>
      <c r="B102" s="215" t="s">
        <v>447</v>
      </c>
      <c r="C102" s="215" t="s">
        <v>448</v>
      </c>
      <c r="D102" s="89" t="s">
        <v>572</v>
      </c>
      <c r="E102" s="212" t="s">
        <v>419</v>
      </c>
      <c r="F102" s="212" t="s">
        <v>453</v>
      </c>
    </row>
    <row r="103" spans="1:6" ht="19.8">
      <c r="A103" s="189"/>
      <c r="B103" s="216"/>
      <c r="C103" s="216"/>
      <c r="D103" s="89" t="s">
        <v>449</v>
      </c>
      <c r="E103" s="213"/>
      <c r="F103" s="213"/>
    </row>
    <row r="104" spans="1:6" ht="19.8">
      <c r="A104" s="189"/>
      <c r="B104" s="216"/>
      <c r="C104" s="216"/>
      <c r="D104" s="89" t="s">
        <v>450</v>
      </c>
      <c r="E104" s="213"/>
      <c r="F104" s="213"/>
    </row>
    <row r="105" spans="1:6" ht="19.8">
      <c r="A105" s="189"/>
      <c r="B105" s="216"/>
      <c r="C105" s="216"/>
      <c r="D105" s="89" t="s">
        <v>451</v>
      </c>
      <c r="E105" s="213"/>
      <c r="F105" s="213"/>
    </row>
    <row r="106" spans="1:6" ht="19.8">
      <c r="A106" s="175"/>
      <c r="B106" s="217"/>
      <c r="C106" s="217"/>
      <c r="D106" s="89" t="s">
        <v>452</v>
      </c>
      <c r="E106" s="214"/>
      <c r="F106" s="214"/>
    </row>
    <row r="107" spans="1:6" ht="19.8">
      <c r="A107" s="209">
        <v>5</v>
      </c>
      <c r="B107" s="212" t="s">
        <v>172</v>
      </c>
      <c r="C107" s="212" t="s">
        <v>173</v>
      </c>
      <c r="D107" s="5" t="s">
        <v>174</v>
      </c>
      <c r="E107" s="212" t="s">
        <v>178</v>
      </c>
      <c r="F107" s="209" t="s">
        <v>177</v>
      </c>
    </row>
    <row r="108" spans="1:6" ht="19.8">
      <c r="A108" s="210"/>
      <c r="B108" s="213"/>
      <c r="C108" s="213"/>
      <c r="D108" s="5" t="s">
        <v>175</v>
      </c>
      <c r="E108" s="213"/>
      <c r="F108" s="210"/>
    </row>
    <row r="109" spans="1:6" ht="19.8">
      <c r="A109" s="211"/>
      <c r="B109" s="214"/>
      <c r="C109" s="214"/>
      <c r="D109" s="5" t="s">
        <v>176</v>
      </c>
      <c r="E109" s="214"/>
      <c r="F109" s="211"/>
    </row>
    <row r="111" spans="1:6" ht="24.6">
      <c r="A111" s="222" t="s">
        <v>520</v>
      </c>
      <c r="B111" s="223"/>
      <c r="C111" s="223"/>
      <c r="D111" s="223"/>
      <c r="E111" s="223"/>
      <c r="F111" s="224"/>
    </row>
    <row r="112" spans="1:6" ht="39.6">
      <c r="A112" s="13" t="s">
        <v>15</v>
      </c>
      <c r="B112" s="13" t="s">
        <v>3</v>
      </c>
      <c r="C112" s="13" t="s">
        <v>7</v>
      </c>
      <c r="D112" s="13" t="s">
        <v>0</v>
      </c>
      <c r="E112" s="13"/>
      <c r="F112" s="22" t="s">
        <v>2</v>
      </c>
    </row>
    <row r="113" spans="1:6" ht="19.8">
      <c r="A113" s="169">
        <v>1</v>
      </c>
      <c r="B113" s="169" t="s">
        <v>573</v>
      </c>
      <c r="C113" s="169" t="s">
        <v>69</v>
      </c>
      <c r="D113" s="13" t="s">
        <v>75</v>
      </c>
      <c r="E113" s="23"/>
      <c r="F113" s="167" t="s">
        <v>76</v>
      </c>
    </row>
    <row r="114" spans="1:6" ht="19.8">
      <c r="A114" s="170"/>
      <c r="B114" s="170"/>
      <c r="C114" s="170"/>
      <c r="D114" s="13" t="s">
        <v>72</v>
      </c>
      <c r="E114" s="23"/>
      <c r="F114" s="168"/>
    </row>
    <row r="115" spans="1:6" ht="19.8">
      <c r="A115" s="165">
        <v>2</v>
      </c>
      <c r="B115" s="165" t="s">
        <v>432</v>
      </c>
      <c r="C115" s="169" t="s">
        <v>70</v>
      </c>
      <c r="D115" s="90" t="s">
        <v>403</v>
      </c>
      <c r="E115" s="6"/>
      <c r="F115" s="167" t="s">
        <v>430</v>
      </c>
    </row>
    <row r="116" spans="1:6" ht="19.8">
      <c r="A116" s="166"/>
      <c r="B116" s="166"/>
      <c r="C116" s="170"/>
      <c r="D116" s="90" t="s">
        <v>429</v>
      </c>
      <c r="E116" s="6"/>
      <c r="F116" s="168"/>
    </row>
    <row r="117" spans="1:6" ht="19.8">
      <c r="A117" s="169">
        <v>3</v>
      </c>
      <c r="B117" s="169" t="s">
        <v>574</v>
      </c>
      <c r="C117" s="169" t="s">
        <v>210</v>
      </c>
      <c r="D117" s="13" t="s">
        <v>242</v>
      </c>
      <c r="E117" s="23"/>
      <c r="F117" s="167" t="s">
        <v>248</v>
      </c>
    </row>
    <row r="118" spans="1:6" ht="19.8">
      <c r="A118" s="170"/>
      <c r="B118" s="170"/>
      <c r="C118" s="170"/>
      <c r="D118" s="13" t="s">
        <v>247</v>
      </c>
      <c r="E118" s="23"/>
      <c r="F118" s="168"/>
    </row>
    <row r="119" spans="1:6" ht="19.8">
      <c r="A119" s="165">
        <v>4</v>
      </c>
      <c r="B119" s="165" t="s">
        <v>437</v>
      </c>
      <c r="C119" s="169" t="s">
        <v>70</v>
      </c>
      <c r="D119" s="156" t="s">
        <v>438</v>
      </c>
      <c r="E119" s="137">
        <v>0.44444444444444442</v>
      </c>
      <c r="F119" s="167" t="s">
        <v>575</v>
      </c>
    </row>
    <row r="120" spans="1:6" ht="19.8">
      <c r="A120" s="166"/>
      <c r="B120" s="166"/>
      <c r="C120" s="170"/>
      <c r="D120" s="90" t="s">
        <v>439</v>
      </c>
      <c r="E120" s="6"/>
      <c r="F120" s="168"/>
    </row>
    <row r="121" spans="1:6" ht="19.8">
      <c r="A121" s="169">
        <v>5</v>
      </c>
      <c r="B121" s="169" t="s">
        <v>209</v>
      </c>
      <c r="C121" s="169" t="s">
        <v>210</v>
      </c>
      <c r="D121" s="13" t="s">
        <v>225</v>
      </c>
      <c r="E121" s="23"/>
      <c r="F121" s="169" t="s">
        <v>333</v>
      </c>
    </row>
    <row r="122" spans="1:6" ht="19.8">
      <c r="A122" s="170"/>
      <c r="B122" s="170"/>
      <c r="C122" s="170"/>
      <c r="D122" s="13" t="s">
        <v>226</v>
      </c>
      <c r="E122" s="23"/>
      <c r="F122" s="170"/>
    </row>
    <row r="123" spans="1:6" ht="19.8">
      <c r="A123" s="165">
        <v>6</v>
      </c>
      <c r="B123" s="165" t="s">
        <v>405</v>
      </c>
      <c r="C123" s="165" t="s">
        <v>507</v>
      </c>
      <c r="D123" s="133" t="s">
        <v>407</v>
      </c>
      <c r="E123" s="137">
        <v>0.4513888888888889</v>
      </c>
      <c r="F123" s="167" t="s">
        <v>504</v>
      </c>
    </row>
    <row r="124" spans="1:6" ht="19.8">
      <c r="A124" s="166"/>
      <c r="B124" s="166"/>
      <c r="C124" s="166"/>
      <c r="D124" s="133" t="s">
        <v>408</v>
      </c>
      <c r="E124" s="6"/>
      <c r="F124" s="168"/>
    </row>
    <row r="125" spans="1:6">
      <c r="A125" s="6"/>
      <c r="B125" s="6"/>
      <c r="C125" s="6"/>
      <c r="D125" s="6"/>
      <c r="E125" s="6"/>
      <c r="F125" s="6"/>
    </row>
    <row r="132" spans="1:1">
      <c r="A132" t="s">
        <v>529</v>
      </c>
    </row>
  </sheetData>
  <mergeCells count="174">
    <mergeCell ref="F23:F25"/>
    <mergeCell ref="F73:F75"/>
    <mergeCell ref="E46:E52"/>
    <mergeCell ref="F46:F52"/>
    <mergeCell ref="C33:C36"/>
    <mergeCell ref="E33:E36"/>
    <mergeCell ref="B70:B72"/>
    <mergeCell ref="C63:C64"/>
    <mergeCell ref="F63:F64"/>
    <mergeCell ref="E63:E64"/>
    <mergeCell ref="E77:E78"/>
    <mergeCell ref="E53:E56"/>
    <mergeCell ref="F53:F56"/>
    <mergeCell ref="B53:B56"/>
    <mergeCell ref="C53:C56"/>
    <mergeCell ref="E73:E75"/>
    <mergeCell ref="F77:F78"/>
    <mergeCell ref="B23:B25"/>
    <mergeCell ref="C31:C32"/>
    <mergeCell ref="B31:B32"/>
    <mergeCell ref="E31:E32"/>
    <mergeCell ref="F31:F32"/>
    <mergeCell ref="E27:E28"/>
    <mergeCell ref="F27:F28"/>
    <mergeCell ref="B63:B64"/>
    <mergeCell ref="C68:C69"/>
    <mergeCell ref="E68:E69"/>
    <mergeCell ref="F68:F69"/>
    <mergeCell ref="B68:B69"/>
    <mergeCell ref="F33:F36"/>
    <mergeCell ref="B33:B36"/>
    <mergeCell ref="A76:XFD76"/>
    <mergeCell ref="A63:A64"/>
    <mergeCell ref="E23:E25"/>
    <mergeCell ref="B16:B22"/>
    <mergeCell ref="C16:C22"/>
    <mergeCell ref="A77:A78"/>
    <mergeCell ref="B12:B13"/>
    <mergeCell ref="C12:C13"/>
    <mergeCell ref="A12:A13"/>
    <mergeCell ref="C37:C38"/>
    <mergeCell ref="A73:A75"/>
    <mergeCell ref="C73:C75"/>
    <mergeCell ref="B73:B75"/>
    <mergeCell ref="A46:A52"/>
    <mergeCell ref="B46:B52"/>
    <mergeCell ref="C46:C52"/>
    <mergeCell ref="A61:A62"/>
    <mergeCell ref="C27:C28"/>
    <mergeCell ref="A68:A69"/>
    <mergeCell ref="A53:A56"/>
    <mergeCell ref="C23:C25"/>
    <mergeCell ref="C77:C78"/>
    <mergeCell ref="B77:B78"/>
    <mergeCell ref="A1:F1"/>
    <mergeCell ref="A41:F41"/>
    <mergeCell ref="A111:F111"/>
    <mergeCell ref="A79:A80"/>
    <mergeCell ref="B79:B80"/>
    <mergeCell ref="C79:C80"/>
    <mergeCell ref="E79:E80"/>
    <mergeCell ref="F79:F80"/>
    <mergeCell ref="B10:B11"/>
    <mergeCell ref="C10:C11"/>
    <mergeCell ref="E10:E11"/>
    <mergeCell ref="F10:F11"/>
    <mergeCell ref="A10:A11"/>
    <mergeCell ref="A3:A9"/>
    <mergeCell ref="A29:A30"/>
    <mergeCell ref="A37:A38"/>
    <mergeCell ref="B61:B62"/>
    <mergeCell ref="C61:C62"/>
    <mergeCell ref="E61:E62"/>
    <mergeCell ref="F61:F62"/>
    <mergeCell ref="E16:E22"/>
    <mergeCell ref="F16:F22"/>
    <mergeCell ref="E12:E13"/>
    <mergeCell ref="F12:F13"/>
    <mergeCell ref="C119:C120"/>
    <mergeCell ref="F119:F120"/>
    <mergeCell ref="B119:B120"/>
    <mergeCell ref="F102:F106"/>
    <mergeCell ref="E102:E106"/>
    <mergeCell ref="B102:B106"/>
    <mergeCell ref="C102:C106"/>
    <mergeCell ref="B65:B67"/>
    <mergeCell ref="A65:A67"/>
    <mergeCell ref="C115:C116"/>
    <mergeCell ref="F115:F116"/>
    <mergeCell ref="B115:B116"/>
    <mergeCell ref="E65:E67"/>
    <mergeCell ref="F65:F67"/>
    <mergeCell ref="C65:C67"/>
    <mergeCell ref="A95:A97"/>
    <mergeCell ref="B95:B97"/>
    <mergeCell ref="C95:C97"/>
    <mergeCell ref="E95:E97"/>
    <mergeCell ref="F95:F97"/>
    <mergeCell ref="A81:A82"/>
    <mergeCell ref="B83:B86"/>
    <mergeCell ref="A83:A86"/>
    <mergeCell ref="C117:C118"/>
    <mergeCell ref="B121:B122"/>
    <mergeCell ref="C121:C122"/>
    <mergeCell ref="F121:F122"/>
    <mergeCell ref="B117:B118"/>
    <mergeCell ref="F83:F86"/>
    <mergeCell ref="E83:E86"/>
    <mergeCell ref="C83:C86"/>
    <mergeCell ref="E81:E82"/>
    <mergeCell ref="F81:F82"/>
    <mergeCell ref="B81:B82"/>
    <mergeCell ref="C81:C82"/>
    <mergeCell ref="A91:F91"/>
    <mergeCell ref="F117:F118"/>
    <mergeCell ref="A113:A114"/>
    <mergeCell ref="A107:A109"/>
    <mergeCell ref="B107:B109"/>
    <mergeCell ref="C107:C109"/>
    <mergeCell ref="E107:E109"/>
    <mergeCell ref="F113:F114"/>
    <mergeCell ref="B113:B114"/>
    <mergeCell ref="C113:C114"/>
    <mergeCell ref="F107:F109"/>
    <mergeCell ref="A102:A106"/>
    <mergeCell ref="E98:E101"/>
    <mergeCell ref="E3:E9"/>
    <mergeCell ref="F3:F9"/>
    <mergeCell ref="B3:B9"/>
    <mergeCell ref="C3:C9"/>
    <mergeCell ref="E43:E45"/>
    <mergeCell ref="F43:F45"/>
    <mergeCell ref="B43:B45"/>
    <mergeCell ref="C43:C45"/>
    <mergeCell ref="B29:B30"/>
    <mergeCell ref="E29:E30"/>
    <mergeCell ref="C29:C30"/>
    <mergeCell ref="B37:B38"/>
    <mergeCell ref="E37:E38"/>
    <mergeCell ref="F37:F38"/>
    <mergeCell ref="B27:B28"/>
    <mergeCell ref="F14:F15"/>
    <mergeCell ref="E14:E15"/>
    <mergeCell ref="B14:B15"/>
    <mergeCell ref="C14:C15"/>
    <mergeCell ref="A26:F26"/>
    <mergeCell ref="A14:A15"/>
    <mergeCell ref="A23:A25"/>
    <mergeCell ref="A43:A45"/>
    <mergeCell ref="A16:A22"/>
    <mergeCell ref="B123:B124"/>
    <mergeCell ref="F123:F124"/>
    <mergeCell ref="C123:C124"/>
    <mergeCell ref="A121:A122"/>
    <mergeCell ref="A117:A118"/>
    <mergeCell ref="A115:A116"/>
    <mergeCell ref="A119:A120"/>
    <mergeCell ref="A123:A124"/>
    <mergeCell ref="A27:A28"/>
    <mergeCell ref="A33:A36"/>
    <mergeCell ref="A93:A94"/>
    <mergeCell ref="B93:B94"/>
    <mergeCell ref="C93:C94"/>
    <mergeCell ref="E93:E94"/>
    <mergeCell ref="F93:F94"/>
    <mergeCell ref="E57:E60"/>
    <mergeCell ref="F57:F60"/>
    <mergeCell ref="B57:B60"/>
    <mergeCell ref="A57:A60"/>
    <mergeCell ref="C57:C60"/>
    <mergeCell ref="F98:F101"/>
    <mergeCell ref="B98:B101"/>
    <mergeCell ref="A98:A101"/>
    <mergeCell ref="C98:C10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62"/>
  <sheetViews>
    <sheetView topLeftCell="A124" zoomScale="70" zoomScaleNormal="70" workbookViewId="0">
      <selection activeCell="J51" sqref="J51"/>
    </sheetView>
  </sheetViews>
  <sheetFormatPr defaultRowHeight="16.2"/>
  <cols>
    <col min="1" max="1" width="15.21875" customWidth="1"/>
    <col min="2" max="2" width="40.33203125" customWidth="1"/>
    <col min="3" max="3" width="17" customWidth="1"/>
    <col min="4" max="4" width="23.44140625" customWidth="1"/>
    <col min="5" max="5" width="33.44140625" customWidth="1"/>
    <col min="6" max="6" width="38.44140625" customWidth="1"/>
  </cols>
  <sheetData>
    <row r="1" spans="1:6" ht="19.8">
      <c r="A1" s="238" t="s">
        <v>516</v>
      </c>
      <c r="B1" s="238"/>
      <c r="C1" s="238"/>
      <c r="D1" s="238"/>
      <c r="E1" s="238"/>
      <c r="F1" s="238"/>
    </row>
    <row r="2" spans="1:6" ht="39.6">
      <c r="A2" s="16" t="s">
        <v>557</v>
      </c>
      <c r="B2" s="123" t="s">
        <v>558</v>
      </c>
      <c r="C2" s="16" t="s">
        <v>3</v>
      </c>
      <c r="D2" s="16" t="s">
        <v>0</v>
      </c>
      <c r="E2" s="16" t="s">
        <v>1</v>
      </c>
      <c r="F2" s="4" t="s">
        <v>16</v>
      </c>
    </row>
    <row r="3" spans="1:6" ht="19.8">
      <c r="A3" s="24">
        <v>2</v>
      </c>
      <c r="B3" s="139">
        <v>1</v>
      </c>
      <c r="C3" s="16" t="s">
        <v>44</v>
      </c>
      <c r="D3" s="16" t="s">
        <v>33</v>
      </c>
      <c r="E3" s="16" t="s">
        <v>34</v>
      </c>
      <c r="F3" s="4" t="s">
        <v>35</v>
      </c>
    </row>
    <row r="4" spans="1:6" ht="19.8">
      <c r="A4" s="24">
        <v>3</v>
      </c>
      <c r="B4" s="139">
        <v>2</v>
      </c>
      <c r="C4" s="16" t="s">
        <v>145</v>
      </c>
      <c r="D4" s="16" t="s">
        <v>112</v>
      </c>
      <c r="E4" s="16" t="s">
        <v>113</v>
      </c>
      <c r="F4" s="16" t="s">
        <v>117</v>
      </c>
    </row>
    <row r="5" spans="1:6" ht="19.8">
      <c r="A5" s="24">
        <v>4</v>
      </c>
      <c r="B5" s="139">
        <v>3</v>
      </c>
      <c r="C5" s="16" t="s">
        <v>152</v>
      </c>
      <c r="D5" s="16" t="s">
        <v>203</v>
      </c>
      <c r="E5" s="16" t="s">
        <v>204</v>
      </c>
      <c r="F5" s="16" t="s">
        <v>205</v>
      </c>
    </row>
    <row r="6" spans="1:6" ht="19.8">
      <c r="A6" s="24">
        <v>5</v>
      </c>
      <c r="B6" s="139">
        <v>4</v>
      </c>
      <c r="C6" s="16" t="s">
        <v>232</v>
      </c>
      <c r="D6" s="16" t="s">
        <v>233</v>
      </c>
      <c r="E6" s="26" t="s">
        <v>235</v>
      </c>
      <c r="F6" s="27" t="s">
        <v>234</v>
      </c>
    </row>
    <row r="7" spans="1:6" ht="19.8">
      <c r="A7" s="24">
        <v>6</v>
      </c>
      <c r="B7" s="139">
        <v>5</v>
      </c>
      <c r="C7" s="16" t="s">
        <v>43</v>
      </c>
      <c r="D7" s="16" t="s">
        <v>21</v>
      </c>
      <c r="E7" s="16" t="s">
        <v>22</v>
      </c>
      <c r="F7" s="16" t="s">
        <v>23</v>
      </c>
    </row>
    <row r="8" spans="1:6" ht="19.8">
      <c r="A8" s="24">
        <v>7</v>
      </c>
      <c r="B8" s="139">
        <v>6</v>
      </c>
      <c r="C8" s="16" t="s">
        <v>249</v>
      </c>
      <c r="D8" s="16" t="s">
        <v>250</v>
      </c>
      <c r="E8" s="26" t="s">
        <v>251</v>
      </c>
      <c r="F8" s="27" t="s">
        <v>252</v>
      </c>
    </row>
    <row r="9" spans="1:6" ht="19.8">
      <c r="A9" s="24">
        <v>8</v>
      </c>
      <c r="B9" s="139">
        <v>7</v>
      </c>
      <c r="C9" s="16" t="s">
        <v>269</v>
      </c>
      <c r="D9" s="20" t="s">
        <v>296</v>
      </c>
      <c r="E9" s="16" t="s">
        <v>226</v>
      </c>
      <c r="F9" s="25" t="s">
        <v>270</v>
      </c>
    </row>
    <row r="10" spans="1:6" ht="19.8">
      <c r="A10" s="24">
        <v>9</v>
      </c>
      <c r="B10" s="139">
        <v>8</v>
      </c>
      <c r="C10" s="16" t="s">
        <v>61</v>
      </c>
      <c r="D10" s="16" t="s">
        <v>56</v>
      </c>
      <c r="E10" s="16" t="s">
        <v>57</v>
      </c>
      <c r="F10" s="16" t="s">
        <v>303</v>
      </c>
    </row>
    <row r="11" spans="1:6" ht="19.8">
      <c r="A11" s="24">
        <v>10</v>
      </c>
      <c r="B11" s="139">
        <v>9</v>
      </c>
      <c r="C11" s="16" t="s">
        <v>60</v>
      </c>
      <c r="D11" s="16" t="s">
        <v>47</v>
      </c>
      <c r="E11" s="16" t="s">
        <v>48</v>
      </c>
      <c r="F11" s="16" t="s">
        <v>65</v>
      </c>
    </row>
    <row r="12" spans="1:6" ht="19.8">
      <c r="A12" s="24">
        <v>11</v>
      </c>
      <c r="B12" s="139">
        <v>10</v>
      </c>
      <c r="C12" s="16" t="s">
        <v>147</v>
      </c>
      <c r="D12" s="16" t="s">
        <v>139</v>
      </c>
      <c r="E12" s="16" t="s">
        <v>140</v>
      </c>
      <c r="F12" s="16" t="s">
        <v>141</v>
      </c>
    </row>
    <row r="13" spans="1:6" ht="19.8">
      <c r="A13" s="24">
        <v>12</v>
      </c>
      <c r="B13" s="139">
        <v>11</v>
      </c>
      <c r="C13" s="16" t="s">
        <v>89</v>
      </c>
      <c r="D13" s="16" t="s">
        <v>77</v>
      </c>
      <c r="E13" s="16" t="s">
        <v>78</v>
      </c>
      <c r="F13" s="16" t="s">
        <v>79</v>
      </c>
    </row>
    <row r="14" spans="1:6" ht="19.8">
      <c r="A14" s="24">
        <v>13</v>
      </c>
      <c r="B14" s="139">
        <v>12</v>
      </c>
      <c r="C14" s="16" t="s">
        <v>300</v>
      </c>
      <c r="D14" s="133" t="s">
        <v>549</v>
      </c>
      <c r="E14" s="16" t="s">
        <v>332</v>
      </c>
      <c r="F14" s="123" t="s">
        <v>553</v>
      </c>
    </row>
    <row r="15" spans="1:6" ht="19.8">
      <c r="A15" s="24">
        <v>1</v>
      </c>
      <c r="B15" s="139">
        <v>13</v>
      </c>
      <c r="C15" s="16" t="s">
        <v>96</v>
      </c>
      <c r="D15" s="133" t="s">
        <v>542</v>
      </c>
      <c r="E15" s="16" t="s">
        <v>105</v>
      </c>
      <c r="F15" s="4" t="s">
        <v>122</v>
      </c>
    </row>
    <row r="18" spans="1:6" ht="19.8">
      <c r="A18" s="145" t="s">
        <v>517</v>
      </c>
      <c r="B18" s="145"/>
      <c r="C18" s="145"/>
      <c r="D18" s="145"/>
      <c r="E18" s="145"/>
      <c r="F18" s="145"/>
    </row>
    <row r="19" spans="1:6" ht="39.6">
      <c r="A19" s="126" t="s">
        <v>557</v>
      </c>
      <c r="B19" s="126" t="s">
        <v>558</v>
      </c>
      <c r="C19" s="126" t="s">
        <v>3</v>
      </c>
      <c r="D19" s="126" t="s">
        <v>0</v>
      </c>
      <c r="E19" s="126" t="s">
        <v>1</v>
      </c>
      <c r="F19" s="21" t="s">
        <v>16</v>
      </c>
    </row>
    <row r="20" spans="1:6" ht="19.8">
      <c r="A20" s="29">
        <v>1</v>
      </c>
      <c r="B20" s="139">
        <v>1</v>
      </c>
      <c r="C20" s="5" t="s">
        <v>337</v>
      </c>
      <c r="D20" s="75" t="s">
        <v>334</v>
      </c>
      <c r="E20" s="30" t="s">
        <v>336</v>
      </c>
      <c r="F20" s="5" t="s">
        <v>335</v>
      </c>
    </row>
    <row r="21" spans="1:6" ht="19.8">
      <c r="A21" s="29">
        <v>3</v>
      </c>
      <c r="B21" s="139">
        <v>2</v>
      </c>
      <c r="C21" s="126" t="s">
        <v>146</v>
      </c>
      <c r="D21" s="126" t="s">
        <v>124</v>
      </c>
      <c r="E21" s="126" t="s">
        <v>125</v>
      </c>
      <c r="F21" s="126" t="s">
        <v>126</v>
      </c>
    </row>
    <row r="22" spans="1:6" ht="19.8">
      <c r="A22" s="29">
        <v>4</v>
      </c>
      <c r="B22" s="139">
        <v>3</v>
      </c>
      <c r="C22" s="126" t="s">
        <v>191</v>
      </c>
      <c r="D22" s="126" t="s">
        <v>192</v>
      </c>
      <c r="E22" s="126" t="s">
        <v>305</v>
      </c>
      <c r="F22" s="126" t="s">
        <v>193</v>
      </c>
    </row>
    <row r="23" spans="1:6" ht="19.8">
      <c r="A23" s="29">
        <v>5</v>
      </c>
      <c r="B23" s="139">
        <v>4</v>
      </c>
      <c r="C23" s="5" t="s">
        <v>370</v>
      </c>
      <c r="D23" s="83" t="s">
        <v>378</v>
      </c>
      <c r="E23" s="30" t="s">
        <v>376</v>
      </c>
      <c r="F23" s="83" t="s">
        <v>379</v>
      </c>
    </row>
    <row r="24" spans="1:6" ht="19.8">
      <c r="A24" s="29">
        <v>6</v>
      </c>
      <c r="B24" s="139">
        <v>5</v>
      </c>
      <c r="C24" s="126" t="s">
        <v>147</v>
      </c>
      <c r="D24" s="126" t="s">
        <v>142</v>
      </c>
      <c r="E24" s="126" t="s">
        <v>143</v>
      </c>
      <c r="F24" s="126" t="s">
        <v>144</v>
      </c>
    </row>
    <row r="25" spans="1:6" ht="19.8">
      <c r="A25" s="29">
        <v>7</v>
      </c>
      <c r="B25" s="139">
        <v>6</v>
      </c>
      <c r="C25" s="5" t="s">
        <v>269</v>
      </c>
      <c r="D25" s="136" t="s">
        <v>552</v>
      </c>
      <c r="E25" s="5" t="s">
        <v>271</v>
      </c>
      <c r="F25" s="28" t="s">
        <v>272</v>
      </c>
    </row>
    <row r="26" spans="1:6" ht="19.8">
      <c r="A26" s="29">
        <v>9</v>
      </c>
      <c r="B26" s="139">
        <v>7</v>
      </c>
      <c r="C26" s="126" t="s">
        <v>44</v>
      </c>
      <c r="D26" s="126" t="s">
        <v>36</v>
      </c>
      <c r="E26" s="126" t="s">
        <v>34</v>
      </c>
      <c r="F26" s="126" t="s">
        <v>37</v>
      </c>
    </row>
    <row r="27" spans="1:6" ht="19.8">
      <c r="A27" s="29">
        <v>10</v>
      </c>
      <c r="B27" s="139">
        <v>8</v>
      </c>
      <c r="C27" s="126" t="s">
        <v>42</v>
      </c>
      <c r="D27" s="126" t="s">
        <v>17</v>
      </c>
      <c r="E27" s="126" t="s">
        <v>18</v>
      </c>
      <c r="F27" s="126" t="s">
        <v>19</v>
      </c>
    </row>
    <row r="28" spans="1:6" ht="19.8">
      <c r="A28" s="29">
        <v>11</v>
      </c>
      <c r="B28" s="139">
        <v>9</v>
      </c>
      <c r="C28" s="126" t="s">
        <v>152</v>
      </c>
      <c r="D28" s="126" t="s">
        <v>206</v>
      </c>
      <c r="E28" s="126" t="s">
        <v>153</v>
      </c>
      <c r="F28" s="126" t="s">
        <v>207</v>
      </c>
    </row>
    <row r="29" spans="1:6" ht="19.8">
      <c r="A29" s="29">
        <v>12</v>
      </c>
      <c r="B29" s="139">
        <v>10</v>
      </c>
      <c r="C29" s="5" t="s">
        <v>232</v>
      </c>
      <c r="D29" s="5" t="s">
        <v>236</v>
      </c>
      <c r="E29" s="30" t="s">
        <v>235</v>
      </c>
      <c r="F29" s="5" t="s">
        <v>237</v>
      </c>
    </row>
    <row r="30" spans="1:6" ht="19.8">
      <c r="A30" s="29">
        <v>13</v>
      </c>
      <c r="B30" s="139">
        <v>11</v>
      </c>
      <c r="C30" s="5" t="s">
        <v>342</v>
      </c>
      <c r="D30" s="75" t="s">
        <v>343</v>
      </c>
      <c r="E30" s="30" t="s">
        <v>344</v>
      </c>
      <c r="F30" s="5" t="s">
        <v>345</v>
      </c>
    </row>
    <row r="31" spans="1:6" ht="19.8">
      <c r="A31" s="29">
        <v>14</v>
      </c>
      <c r="B31" s="139">
        <v>12</v>
      </c>
      <c r="C31" s="126" t="s">
        <v>96</v>
      </c>
      <c r="D31" s="126" t="s">
        <v>106</v>
      </c>
      <c r="E31" s="126" t="s">
        <v>107</v>
      </c>
      <c r="F31" s="21" t="s">
        <v>121</v>
      </c>
    </row>
    <row r="32" spans="1:6" ht="19.8">
      <c r="A32" s="29">
        <v>15</v>
      </c>
      <c r="B32" s="139">
        <v>13</v>
      </c>
      <c r="C32" s="126" t="s">
        <v>43</v>
      </c>
      <c r="D32" s="126" t="s">
        <v>24</v>
      </c>
      <c r="E32" s="126" t="s">
        <v>22</v>
      </c>
      <c r="F32" s="126" t="s">
        <v>23</v>
      </c>
    </row>
    <row r="33" spans="1:6" ht="19.8">
      <c r="A33" s="29">
        <v>16</v>
      </c>
      <c r="B33" s="139">
        <v>14</v>
      </c>
      <c r="C33" s="126" t="s">
        <v>89</v>
      </c>
      <c r="D33" s="126" t="s">
        <v>80</v>
      </c>
      <c r="E33" s="126" t="s">
        <v>78</v>
      </c>
      <c r="F33" s="126" t="s">
        <v>81</v>
      </c>
    </row>
    <row r="34" spans="1:6" ht="19.8">
      <c r="A34" s="29">
        <v>17</v>
      </c>
      <c r="B34" s="139">
        <v>15</v>
      </c>
      <c r="C34" s="126" t="s">
        <v>60</v>
      </c>
      <c r="D34" s="126" t="s">
        <v>49</v>
      </c>
      <c r="E34" s="126" t="s">
        <v>50</v>
      </c>
      <c r="F34" s="126" t="s">
        <v>66</v>
      </c>
    </row>
    <row r="35" spans="1:6" ht="19.8">
      <c r="A35" s="29">
        <v>18</v>
      </c>
      <c r="B35" s="139">
        <v>16</v>
      </c>
      <c r="C35" s="126" t="s">
        <v>61</v>
      </c>
      <c r="D35" s="126" t="s">
        <v>58</v>
      </c>
      <c r="E35" s="126" t="s">
        <v>59</v>
      </c>
      <c r="F35" s="126" t="s">
        <v>304</v>
      </c>
    </row>
    <row r="36" spans="1:6" ht="19.8">
      <c r="A36" s="29">
        <v>19</v>
      </c>
      <c r="B36" s="139">
        <v>17</v>
      </c>
      <c r="C36" s="5" t="s">
        <v>359</v>
      </c>
      <c r="D36" s="75" t="s">
        <v>362</v>
      </c>
      <c r="E36" s="30" t="s">
        <v>360</v>
      </c>
      <c r="F36" s="5" t="s">
        <v>361</v>
      </c>
    </row>
    <row r="37" spans="1:6" ht="19.8">
      <c r="A37" s="29">
        <v>20</v>
      </c>
      <c r="B37" s="139">
        <v>18</v>
      </c>
      <c r="C37" s="126" t="s">
        <v>148</v>
      </c>
      <c r="D37" s="126" t="s">
        <v>149</v>
      </c>
      <c r="E37" s="126" t="s">
        <v>150</v>
      </c>
      <c r="F37" s="126" t="s">
        <v>151</v>
      </c>
    </row>
    <row r="38" spans="1:6" ht="19.8">
      <c r="A38" s="29">
        <v>21</v>
      </c>
      <c r="B38" s="139">
        <v>19</v>
      </c>
      <c r="C38" s="5" t="s">
        <v>249</v>
      </c>
      <c r="D38" s="5" t="s">
        <v>253</v>
      </c>
      <c r="E38" s="30" t="s">
        <v>251</v>
      </c>
      <c r="F38" s="31" t="s">
        <v>252</v>
      </c>
    </row>
    <row r="39" spans="1:6" ht="19.8">
      <c r="A39" s="29">
        <v>8</v>
      </c>
      <c r="B39" s="139">
        <v>20</v>
      </c>
      <c r="C39" s="126" t="s">
        <v>145</v>
      </c>
      <c r="D39" s="133" t="s">
        <v>551</v>
      </c>
      <c r="E39" s="126" t="s">
        <v>114</v>
      </c>
      <c r="F39" s="126" t="s">
        <v>118</v>
      </c>
    </row>
    <row r="40" spans="1:6" ht="19.8">
      <c r="A40" s="29">
        <v>2</v>
      </c>
      <c r="B40" s="139">
        <v>21</v>
      </c>
      <c r="C40" s="126" t="s">
        <v>209</v>
      </c>
      <c r="D40" s="133" t="s">
        <v>550</v>
      </c>
      <c r="E40" s="126" t="s">
        <v>332</v>
      </c>
      <c r="F40" s="126" t="s">
        <v>554</v>
      </c>
    </row>
    <row r="42" spans="1:6" ht="19.8">
      <c r="A42" s="146" t="s">
        <v>521</v>
      </c>
      <c r="B42" s="146"/>
      <c r="C42" s="146"/>
      <c r="D42" s="146"/>
      <c r="E42" s="146"/>
      <c r="F42" s="146"/>
    </row>
    <row r="43" spans="1:6" ht="39.6">
      <c r="A43" s="13" t="s">
        <v>15</v>
      </c>
      <c r="B43" s="127"/>
      <c r="C43" s="13" t="s">
        <v>3</v>
      </c>
      <c r="D43" s="13" t="s">
        <v>0</v>
      </c>
      <c r="E43" s="13" t="s">
        <v>1</v>
      </c>
      <c r="F43" s="22" t="s">
        <v>16</v>
      </c>
    </row>
    <row r="44" spans="1:6" ht="19.8">
      <c r="A44" s="3">
        <v>1</v>
      </c>
      <c r="B44" s="127"/>
      <c r="C44" s="13" t="s">
        <v>489</v>
      </c>
      <c r="D44" s="13" t="s">
        <v>496</v>
      </c>
      <c r="E44" s="13" t="s">
        <v>490</v>
      </c>
      <c r="F44" s="109" t="s">
        <v>497</v>
      </c>
    </row>
    <row r="45" spans="1:6" ht="19.8">
      <c r="A45" s="3">
        <v>2</v>
      </c>
      <c r="B45" s="127"/>
      <c r="C45" s="13" t="s">
        <v>172</v>
      </c>
      <c r="D45" s="13" t="s">
        <v>188</v>
      </c>
      <c r="E45" s="13" t="s">
        <v>189</v>
      </c>
      <c r="F45" s="22" t="s">
        <v>190</v>
      </c>
    </row>
    <row r="46" spans="1:6" ht="19.8">
      <c r="A46" s="3">
        <v>3</v>
      </c>
      <c r="B46" s="127"/>
      <c r="C46" s="13" t="s">
        <v>389</v>
      </c>
      <c r="D46" s="13" t="s">
        <v>390</v>
      </c>
      <c r="E46" s="13" t="s">
        <v>391</v>
      </c>
      <c r="F46" s="22" t="s">
        <v>465</v>
      </c>
    </row>
    <row r="47" spans="1:6" ht="19.8">
      <c r="A47" s="3">
        <v>4</v>
      </c>
      <c r="B47" s="127"/>
      <c r="C47" s="13" t="s">
        <v>286</v>
      </c>
      <c r="D47" s="13" t="s">
        <v>287</v>
      </c>
      <c r="E47" s="13" t="s">
        <v>153</v>
      </c>
      <c r="F47" s="13" t="s">
        <v>288</v>
      </c>
    </row>
    <row r="48" spans="1:6" ht="19.8">
      <c r="A48" s="3">
        <v>5</v>
      </c>
      <c r="B48" s="127"/>
      <c r="C48" s="13" t="s">
        <v>277</v>
      </c>
      <c r="D48" s="13" t="s">
        <v>278</v>
      </c>
      <c r="E48" s="13"/>
      <c r="F48" s="13" t="s">
        <v>126</v>
      </c>
    </row>
    <row r="49" spans="1:6" ht="19.8">
      <c r="A49" s="139">
        <v>6</v>
      </c>
      <c r="B49" s="23"/>
      <c r="C49" s="114" t="s">
        <v>514</v>
      </c>
      <c r="D49" s="133" t="s">
        <v>541</v>
      </c>
      <c r="E49" s="114" t="s">
        <v>513</v>
      </c>
      <c r="F49" s="127" t="s">
        <v>589</v>
      </c>
    </row>
    <row r="50" spans="1:6" ht="19.8">
      <c r="A50" s="3">
        <v>7</v>
      </c>
      <c r="B50" s="127"/>
      <c r="C50" s="13" t="s">
        <v>160</v>
      </c>
      <c r="D50" s="13" t="s">
        <v>161</v>
      </c>
      <c r="E50" s="13" t="s">
        <v>162</v>
      </c>
      <c r="F50" s="13" t="s">
        <v>66</v>
      </c>
    </row>
    <row r="51" spans="1:6" ht="19.8">
      <c r="A51" s="23"/>
      <c r="B51" s="23"/>
      <c r="C51" s="23"/>
      <c r="D51" s="23"/>
      <c r="E51" s="23"/>
      <c r="F51" s="23"/>
    </row>
    <row r="53" spans="1:6" ht="19.8">
      <c r="A53" s="241" t="s">
        <v>522</v>
      </c>
      <c r="B53" s="241"/>
      <c r="C53" s="241"/>
      <c r="D53" s="241"/>
      <c r="E53" s="241"/>
      <c r="F53" s="241"/>
    </row>
    <row r="54" spans="1:6" ht="39.6">
      <c r="A54" s="32" t="s">
        <v>15</v>
      </c>
      <c r="B54" s="128"/>
      <c r="C54" s="32" t="s">
        <v>3</v>
      </c>
      <c r="D54" s="32" t="s">
        <v>0</v>
      </c>
      <c r="E54" s="32" t="s">
        <v>1</v>
      </c>
      <c r="F54" s="33" t="s">
        <v>16</v>
      </c>
    </row>
    <row r="55" spans="1:6" ht="19.8">
      <c r="A55" s="3">
        <v>1</v>
      </c>
      <c r="B55" s="128"/>
      <c r="C55" s="32" t="s">
        <v>184</v>
      </c>
      <c r="D55" s="32" t="s">
        <v>179</v>
      </c>
      <c r="E55" s="32" t="s">
        <v>180</v>
      </c>
      <c r="F55" s="33" t="s">
        <v>185</v>
      </c>
    </row>
    <row r="56" spans="1:6" ht="19.8">
      <c r="A56" s="3">
        <v>2</v>
      </c>
      <c r="B56" s="128"/>
      <c r="C56" s="128" t="s">
        <v>503</v>
      </c>
      <c r="D56" s="128" t="s">
        <v>500</v>
      </c>
      <c r="E56" s="128" t="s">
        <v>501</v>
      </c>
      <c r="F56" s="128" t="s">
        <v>502</v>
      </c>
    </row>
    <row r="57" spans="1:6" ht="19.8">
      <c r="A57" s="32"/>
      <c r="B57" s="128"/>
      <c r="C57" s="32"/>
      <c r="D57" s="32"/>
      <c r="E57" s="32"/>
      <c r="F57" s="33"/>
    </row>
    <row r="58" spans="1:6" ht="19.8">
      <c r="A58" s="32"/>
      <c r="B58" s="128"/>
      <c r="C58" s="32"/>
      <c r="D58" s="32"/>
      <c r="E58" s="32"/>
      <c r="F58" s="33"/>
    </row>
    <row r="59" spans="1:6" ht="19.8">
      <c r="A59" s="32"/>
      <c r="B59" s="128"/>
      <c r="C59" s="32"/>
      <c r="D59" s="32"/>
      <c r="E59" s="32"/>
      <c r="F59" s="33"/>
    </row>
    <row r="60" spans="1:6" ht="19.8">
      <c r="A60" s="32"/>
      <c r="B60" s="128"/>
      <c r="C60" s="32"/>
      <c r="D60" s="32"/>
      <c r="E60" s="32"/>
      <c r="F60" s="33"/>
    </row>
    <row r="63" spans="1:6" ht="19.8">
      <c r="A63" s="242" t="s">
        <v>523</v>
      </c>
      <c r="B63" s="242"/>
      <c r="C63" s="242"/>
      <c r="D63" s="242"/>
      <c r="E63" s="242"/>
      <c r="F63" s="242"/>
    </row>
    <row r="64" spans="1:6" ht="39.6">
      <c r="A64" s="34" t="s">
        <v>15</v>
      </c>
      <c r="B64" s="129"/>
      <c r="C64" s="34" t="s">
        <v>3</v>
      </c>
      <c r="D64" s="34" t="s">
        <v>0</v>
      </c>
      <c r="E64" s="34"/>
      <c r="F64" s="35" t="s">
        <v>16</v>
      </c>
    </row>
    <row r="65" spans="1:6" ht="19.8">
      <c r="A65" s="139">
        <v>1</v>
      </c>
      <c r="B65" s="138"/>
      <c r="C65" s="100" t="s">
        <v>437</v>
      </c>
      <c r="D65" s="156" t="s">
        <v>438</v>
      </c>
      <c r="E65" s="155">
        <v>0.3923611111111111</v>
      </c>
      <c r="F65" s="91" t="s">
        <v>443</v>
      </c>
    </row>
    <row r="66" spans="1:6" ht="19.8">
      <c r="A66" s="139">
        <v>2</v>
      </c>
      <c r="B66" s="38"/>
      <c r="C66" s="34" t="s">
        <v>20</v>
      </c>
      <c r="D66" s="34" t="s">
        <v>18</v>
      </c>
      <c r="E66" s="103"/>
      <c r="F66" s="34" t="s">
        <v>19</v>
      </c>
    </row>
    <row r="67" spans="1:6" ht="19.8">
      <c r="A67" s="139">
        <v>3</v>
      </c>
      <c r="B67" s="38"/>
      <c r="C67" s="34" t="s">
        <v>209</v>
      </c>
      <c r="D67" s="34" t="s">
        <v>227</v>
      </c>
      <c r="E67" s="103"/>
      <c r="F67" s="34" t="s">
        <v>559</v>
      </c>
    </row>
    <row r="68" spans="1:6" ht="19.8">
      <c r="A68" s="139">
        <v>4</v>
      </c>
      <c r="B68" s="38"/>
      <c r="C68" s="34" t="s">
        <v>249</v>
      </c>
      <c r="D68" s="34" t="s">
        <v>254</v>
      </c>
      <c r="E68" s="103"/>
      <c r="F68" s="34" t="s">
        <v>256</v>
      </c>
    </row>
    <row r="69" spans="1:6" ht="19.8">
      <c r="A69" s="139">
        <v>5</v>
      </c>
      <c r="B69" s="38"/>
      <c r="C69" s="34" t="s">
        <v>269</v>
      </c>
      <c r="D69" s="36" t="s">
        <v>297</v>
      </c>
      <c r="E69" s="103"/>
      <c r="F69" s="34" t="s">
        <v>298</v>
      </c>
    </row>
    <row r="70" spans="1:6" ht="19.8">
      <c r="A70" s="139">
        <v>6</v>
      </c>
      <c r="B70" s="38"/>
      <c r="C70" s="34" t="s">
        <v>239</v>
      </c>
      <c r="D70" s="34" t="s">
        <v>255</v>
      </c>
      <c r="E70" s="103"/>
      <c r="F70" s="34" t="s">
        <v>23</v>
      </c>
    </row>
    <row r="71" spans="1:6" ht="19.8">
      <c r="A71" s="139">
        <v>7</v>
      </c>
      <c r="B71" s="38"/>
      <c r="C71" s="34" t="s">
        <v>269</v>
      </c>
      <c r="D71" s="36" t="s">
        <v>293</v>
      </c>
      <c r="E71" s="103"/>
      <c r="F71" s="37" t="s">
        <v>273</v>
      </c>
    </row>
    <row r="73" spans="1:6" ht="19.8">
      <c r="A73" s="243" t="s">
        <v>524</v>
      </c>
      <c r="B73" s="243"/>
      <c r="C73" s="243"/>
      <c r="D73" s="243"/>
      <c r="E73" s="243"/>
      <c r="F73" s="243"/>
    </row>
    <row r="74" spans="1:6" ht="39.6">
      <c r="A74" s="39" t="s">
        <v>15</v>
      </c>
      <c r="B74" s="130"/>
      <c r="C74" s="39" t="s">
        <v>3</v>
      </c>
      <c r="D74" s="39" t="s">
        <v>0</v>
      </c>
      <c r="E74" s="39"/>
      <c r="F74" s="40" t="s">
        <v>16</v>
      </c>
    </row>
    <row r="75" spans="1:6" ht="19.8">
      <c r="A75" s="3">
        <v>1</v>
      </c>
      <c r="B75" s="130"/>
      <c r="C75" s="39" t="s">
        <v>208</v>
      </c>
      <c r="D75" s="39" t="s">
        <v>228</v>
      </c>
      <c r="E75" s="104"/>
      <c r="F75" s="40" t="s">
        <v>560</v>
      </c>
    </row>
    <row r="76" spans="1:6" ht="19.8">
      <c r="A76" s="3">
        <v>2</v>
      </c>
      <c r="B76" s="130"/>
      <c r="C76" s="39" t="s">
        <v>339</v>
      </c>
      <c r="D76" s="39" t="s">
        <v>340</v>
      </c>
      <c r="E76" s="104"/>
      <c r="F76" s="40" t="s">
        <v>338</v>
      </c>
    </row>
    <row r="77" spans="1:6" ht="19.8">
      <c r="A77" s="3">
        <v>3</v>
      </c>
      <c r="B77" s="130"/>
      <c r="C77" s="39" t="s">
        <v>183</v>
      </c>
      <c r="D77" s="39" t="s">
        <v>182</v>
      </c>
      <c r="E77" s="104"/>
      <c r="F77" s="40" t="s">
        <v>187</v>
      </c>
    </row>
    <row r="78" spans="1:6" ht="19.8">
      <c r="A78" s="3">
        <v>4</v>
      </c>
      <c r="B78" s="130"/>
      <c r="C78" s="39" t="s">
        <v>184</v>
      </c>
      <c r="D78" s="39" t="s">
        <v>181</v>
      </c>
      <c r="E78" s="104"/>
      <c r="F78" s="40" t="s">
        <v>186</v>
      </c>
    </row>
    <row r="79" spans="1:6" ht="19.8">
      <c r="A79" s="3">
        <v>5</v>
      </c>
      <c r="B79" s="130"/>
      <c r="C79" s="39" t="s">
        <v>239</v>
      </c>
      <c r="D79" s="39" t="s">
        <v>257</v>
      </c>
      <c r="E79" s="104"/>
      <c r="F79" s="39" t="s">
        <v>256</v>
      </c>
    </row>
    <row r="80" spans="1:6" ht="19.8">
      <c r="A80" s="139">
        <v>6</v>
      </c>
      <c r="B80" s="41"/>
      <c r="C80" s="63" t="s">
        <v>341</v>
      </c>
      <c r="D80" s="92" t="s">
        <v>444</v>
      </c>
      <c r="E80" s="104" t="s">
        <v>4</v>
      </c>
      <c r="F80" s="41" t="s">
        <v>445</v>
      </c>
    </row>
    <row r="81" spans="1:6" ht="19.8">
      <c r="A81" s="139">
        <v>7</v>
      </c>
      <c r="B81" s="41"/>
      <c r="C81" s="92" t="s">
        <v>454</v>
      </c>
      <c r="D81" s="92" t="s">
        <v>464</v>
      </c>
      <c r="E81" s="104" t="s">
        <v>4</v>
      </c>
      <c r="F81" s="41" t="s">
        <v>579</v>
      </c>
    </row>
    <row r="82" spans="1:6" ht="19.8">
      <c r="A82" s="3">
        <v>8</v>
      </c>
      <c r="B82" s="130"/>
      <c r="C82" s="39" t="s">
        <v>239</v>
      </c>
      <c r="D82" s="39" t="s">
        <v>258</v>
      </c>
      <c r="E82" s="130"/>
      <c r="F82" s="39" t="s">
        <v>259</v>
      </c>
    </row>
    <row r="83" spans="1:6" ht="19.8">
      <c r="A83" s="132"/>
      <c r="B83" s="132"/>
      <c r="C83" s="132"/>
      <c r="D83" s="132"/>
      <c r="E83" s="147"/>
      <c r="F83" s="132"/>
    </row>
    <row r="84" spans="1:6" ht="19.8">
      <c r="A84" s="238" t="s">
        <v>525</v>
      </c>
      <c r="B84" s="238"/>
      <c r="C84" s="238"/>
      <c r="D84" s="238"/>
      <c r="E84" s="238"/>
      <c r="F84" s="238"/>
    </row>
    <row r="85" spans="1:6" ht="39.6">
      <c r="A85" s="16" t="s">
        <v>15</v>
      </c>
      <c r="B85" s="123"/>
      <c r="C85" s="16" t="s">
        <v>3</v>
      </c>
      <c r="D85" s="16" t="s">
        <v>0</v>
      </c>
      <c r="E85" s="16"/>
      <c r="F85" s="4" t="s">
        <v>16</v>
      </c>
    </row>
    <row r="86" spans="1:6" ht="19.8">
      <c r="A86" s="236">
        <v>1</v>
      </c>
      <c r="B86" s="119"/>
      <c r="C86" s="178" t="s">
        <v>249</v>
      </c>
      <c r="D86" s="16" t="s">
        <v>260</v>
      </c>
      <c r="E86" s="101"/>
      <c r="F86" s="244" t="s">
        <v>262</v>
      </c>
    </row>
    <row r="87" spans="1:6" ht="19.8">
      <c r="A87" s="237"/>
      <c r="B87" s="121"/>
      <c r="C87" s="180"/>
      <c r="D87" s="16" t="s">
        <v>261</v>
      </c>
      <c r="E87" s="101"/>
      <c r="F87" s="244"/>
    </row>
    <row r="88" spans="1:6" ht="19.8">
      <c r="A88" s="153">
        <v>2</v>
      </c>
      <c r="B88" s="120"/>
      <c r="C88" s="178" t="s">
        <v>96</v>
      </c>
      <c r="D88" s="81" t="s">
        <v>411</v>
      </c>
      <c r="E88" s="101"/>
      <c r="F88" s="244" t="s">
        <v>23</v>
      </c>
    </row>
    <row r="89" spans="1:6" ht="19.8">
      <c r="A89" s="153"/>
      <c r="B89" s="120"/>
      <c r="C89" s="180"/>
      <c r="D89" s="81" t="s">
        <v>412</v>
      </c>
      <c r="E89" s="101"/>
      <c r="F89" s="244"/>
    </row>
    <row r="90" spans="1:6" ht="19.8">
      <c r="A90" s="190">
        <v>3</v>
      </c>
      <c r="B90" s="117"/>
      <c r="C90" s="244" t="s">
        <v>576</v>
      </c>
      <c r="D90" s="16" t="s">
        <v>115</v>
      </c>
      <c r="E90" s="101"/>
      <c r="F90" s="244" t="s">
        <v>23</v>
      </c>
    </row>
    <row r="91" spans="1:6" ht="19.8">
      <c r="A91" s="192"/>
      <c r="B91" s="118"/>
      <c r="C91" s="244"/>
      <c r="D91" s="16" t="s">
        <v>116</v>
      </c>
      <c r="E91" s="101"/>
      <c r="F91" s="244"/>
    </row>
    <row r="92" spans="1:6" ht="19.8">
      <c r="A92" s="171">
        <v>4</v>
      </c>
      <c r="B92" s="115"/>
      <c r="C92" s="184" t="s">
        <v>577</v>
      </c>
      <c r="D92" s="88" t="s">
        <v>440</v>
      </c>
      <c r="E92" s="88"/>
      <c r="F92" s="178" t="s">
        <v>442</v>
      </c>
    </row>
    <row r="93" spans="1:6" ht="19.8">
      <c r="A93" s="172"/>
      <c r="B93" s="116"/>
      <c r="C93" s="186"/>
      <c r="D93" s="88" t="s">
        <v>441</v>
      </c>
      <c r="E93" s="88"/>
      <c r="F93" s="180"/>
    </row>
    <row r="94" spans="1:6" ht="19.8">
      <c r="A94" s="171">
        <v>5</v>
      </c>
      <c r="B94" s="115"/>
      <c r="C94" s="184" t="s">
        <v>424</v>
      </c>
      <c r="D94" s="108" t="s">
        <v>425</v>
      </c>
      <c r="E94" s="101"/>
      <c r="F94" s="239" t="s">
        <v>427</v>
      </c>
    </row>
    <row r="95" spans="1:6" ht="19.8">
      <c r="A95" s="173"/>
      <c r="B95" s="122"/>
      <c r="C95" s="186"/>
      <c r="D95" s="108" t="s">
        <v>426</v>
      </c>
      <c r="E95" s="101"/>
      <c r="F95" s="240"/>
    </row>
    <row r="96" spans="1:6" ht="19.8">
      <c r="A96" s="190">
        <v>6</v>
      </c>
      <c r="B96" s="117"/>
      <c r="C96" s="178" t="s">
        <v>135</v>
      </c>
      <c r="D96" s="16" t="s">
        <v>138</v>
      </c>
      <c r="E96" s="101"/>
      <c r="F96" s="244" t="s">
        <v>580</v>
      </c>
    </row>
    <row r="97" spans="1:6" ht="19.8">
      <c r="A97" s="192"/>
      <c r="B97" s="118"/>
      <c r="C97" s="180"/>
      <c r="D97" s="16" t="s">
        <v>581</v>
      </c>
      <c r="E97" s="101"/>
      <c r="F97" s="244"/>
    </row>
    <row r="98" spans="1:6" ht="19.8">
      <c r="A98" s="171">
        <v>7</v>
      </c>
      <c r="B98" s="115"/>
      <c r="C98" s="178" t="s">
        <v>405</v>
      </c>
      <c r="D98" s="133" t="s">
        <v>407</v>
      </c>
      <c r="E98" s="135">
        <v>0.47569444444444442</v>
      </c>
      <c r="F98" s="181" t="s">
        <v>505</v>
      </c>
    </row>
    <row r="99" spans="1:6" ht="19.8">
      <c r="A99" s="172"/>
      <c r="B99" s="116"/>
      <c r="C99" s="180"/>
      <c r="D99" s="133" t="s">
        <v>408</v>
      </c>
      <c r="E99" s="101"/>
      <c r="F99" s="186"/>
    </row>
    <row r="100" spans="1:6" ht="19.8">
      <c r="A100" s="142">
        <v>8</v>
      </c>
      <c r="B100" s="140"/>
      <c r="C100" s="178" t="s">
        <v>573</v>
      </c>
      <c r="D100" s="144" t="s">
        <v>83</v>
      </c>
      <c r="E100" s="144"/>
      <c r="F100" s="140" t="s">
        <v>582</v>
      </c>
    </row>
    <row r="101" spans="1:6" ht="19.8">
      <c r="A101" s="143"/>
      <c r="B101" s="141"/>
      <c r="C101" s="180"/>
      <c r="D101" s="144" t="s">
        <v>82</v>
      </c>
      <c r="E101" s="144"/>
      <c r="F101" s="141"/>
    </row>
    <row r="102" spans="1:6" ht="19.8">
      <c r="A102" s="236">
        <v>9</v>
      </c>
      <c r="B102" s="119"/>
      <c r="C102" s="178" t="s">
        <v>38</v>
      </c>
      <c r="D102" s="81" t="s">
        <v>402</v>
      </c>
      <c r="E102" s="101"/>
      <c r="F102" s="160" t="s">
        <v>583</v>
      </c>
    </row>
    <row r="103" spans="1:6" ht="19.8">
      <c r="A103" s="237"/>
      <c r="B103" s="121"/>
      <c r="C103" s="180"/>
      <c r="D103" s="81" t="s">
        <v>403</v>
      </c>
      <c r="E103" s="101"/>
      <c r="F103" s="161" t="s">
        <v>584</v>
      </c>
    </row>
    <row r="104" spans="1:6" ht="19.8">
      <c r="A104" s="236">
        <v>10</v>
      </c>
      <c r="B104" s="119"/>
      <c r="C104" s="178" t="s">
        <v>209</v>
      </c>
      <c r="D104" s="16" t="s">
        <v>229</v>
      </c>
      <c r="E104" s="101"/>
      <c r="F104" s="178" t="s">
        <v>435</v>
      </c>
    </row>
    <row r="105" spans="1:6" ht="19.8">
      <c r="A105" s="237"/>
      <c r="B105" s="121"/>
      <c r="C105" s="180"/>
      <c r="D105" s="16" t="s">
        <v>230</v>
      </c>
      <c r="E105" s="101"/>
      <c r="F105" s="180"/>
    </row>
    <row r="106" spans="1:6" ht="19.8">
      <c r="A106" s="171">
        <v>11</v>
      </c>
      <c r="B106" s="115"/>
      <c r="C106" s="184" t="s">
        <v>578</v>
      </c>
      <c r="D106" s="88" t="s">
        <v>433</v>
      </c>
      <c r="E106" s="88"/>
      <c r="F106" s="178" t="s">
        <v>435</v>
      </c>
    </row>
    <row r="107" spans="1:6" ht="19.8">
      <c r="A107" s="172"/>
      <c r="B107" s="116"/>
      <c r="C107" s="186"/>
      <c r="D107" s="88" t="s">
        <v>434</v>
      </c>
      <c r="E107" s="88"/>
      <c r="F107" s="180"/>
    </row>
    <row r="109" spans="1:6" ht="19.8">
      <c r="A109" s="248" t="s">
        <v>526</v>
      </c>
      <c r="B109" s="248"/>
      <c r="C109" s="248"/>
      <c r="D109" s="248"/>
      <c r="E109" s="248"/>
      <c r="F109" s="248"/>
    </row>
    <row r="110" spans="1:6" ht="19.8">
      <c r="A110" s="43" t="s">
        <v>15</v>
      </c>
      <c r="B110" s="124"/>
      <c r="C110" s="43" t="s">
        <v>3</v>
      </c>
      <c r="D110" s="43" t="s">
        <v>5</v>
      </c>
      <c r="E110" s="43" t="s">
        <v>6</v>
      </c>
      <c r="F110" s="43" t="s">
        <v>1</v>
      </c>
    </row>
    <row r="111" spans="1:6" ht="19.8">
      <c r="A111" s="3">
        <v>1</v>
      </c>
      <c r="B111" s="124"/>
      <c r="C111" s="43" t="s">
        <v>96</v>
      </c>
      <c r="D111" s="44" t="s">
        <v>109</v>
      </c>
      <c r="E111" s="43" t="s">
        <v>110</v>
      </c>
      <c r="F111" s="43" t="s">
        <v>108</v>
      </c>
    </row>
    <row r="112" spans="1:6" ht="19.8">
      <c r="A112" s="139">
        <v>2</v>
      </c>
      <c r="B112" s="45"/>
      <c r="C112" s="43" t="s">
        <v>269</v>
      </c>
      <c r="D112" s="46" t="s">
        <v>274</v>
      </c>
      <c r="E112" s="42" t="s">
        <v>299</v>
      </c>
      <c r="F112" s="42" t="s">
        <v>275</v>
      </c>
    </row>
    <row r="113" spans="1:13" ht="19.8">
      <c r="A113" s="139">
        <v>3</v>
      </c>
      <c r="B113" s="45"/>
      <c r="C113" s="43" t="s">
        <v>249</v>
      </c>
      <c r="D113" s="44" t="s">
        <v>263</v>
      </c>
      <c r="E113" s="43" t="s">
        <v>264</v>
      </c>
      <c r="F113" s="43" t="s">
        <v>265</v>
      </c>
    </row>
    <row r="114" spans="1:13" ht="59.4">
      <c r="A114" s="3">
        <v>4</v>
      </c>
      <c r="B114" s="124"/>
      <c r="C114" s="43" t="s">
        <v>38</v>
      </c>
      <c r="D114" s="44" t="s">
        <v>39</v>
      </c>
      <c r="E114" s="44" t="s">
        <v>40</v>
      </c>
      <c r="F114" s="43" t="s">
        <v>41</v>
      </c>
    </row>
    <row r="115" spans="1:13" ht="19.8">
      <c r="A115" s="3">
        <v>5</v>
      </c>
      <c r="B115" s="124"/>
      <c r="C115" s="43" t="s">
        <v>52</v>
      </c>
      <c r="D115" s="43" t="s">
        <v>54</v>
      </c>
      <c r="E115" s="43" t="s">
        <v>55</v>
      </c>
      <c r="F115" s="43" t="s">
        <v>59</v>
      </c>
    </row>
    <row r="116" spans="1:13" ht="39.6">
      <c r="A116" s="3">
        <v>6</v>
      </c>
      <c r="B116" s="124"/>
      <c r="C116" s="43" t="s">
        <v>84</v>
      </c>
      <c r="D116" s="44" t="s">
        <v>86</v>
      </c>
      <c r="E116" s="44" t="s">
        <v>87</v>
      </c>
      <c r="F116" s="43" t="s">
        <v>85</v>
      </c>
    </row>
    <row r="117" spans="1:13" ht="19.8">
      <c r="A117" s="139">
        <v>7</v>
      </c>
      <c r="B117" s="45"/>
      <c r="C117" s="43" t="s">
        <v>119</v>
      </c>
      <c r="D117" s="44" t="s">
        <v>23</v>
      </c>
      <c r="E117" s="44" t="s">
        <v>23</v>
      </c>
      <c r="F117" s="43" t="s">
        <v>120</v>
      </c>
    </row>
    <row r="118" spans="1:13" ht="19.8">
      <c r="A118" s="139">
        <v>8</v>
      </c>
      <c r="B118" s="45"/>
      <c r="C118" s="43" t="s">
        <v>209</v>
      </c>
      <c r="D118" s="44" t="s">
        <v>62</v>
      </c>
      <c r="E118" s="43" t="s">
        <v>231</v>
      </c>
      <c r="F118" s="43" t="s">
        <v>555</v>
      </c>
    </row>
    <row r="119" spans="1:13" ht="19.8">
      <c r="A119" s="3">
        <v>9</v>
      </c>
      <c r="B119" s="124"/>
      <c r="C119" s="43" t="s">
        <v>90</v>
      </c>
      <c r="D119" s="44" t="s">
        <v>91</v>
      </c>
      <c r="E119" s="43" t="s">
        <v>92</v>
      </c>
      <c r="F119" s="43" t="s">
        <v>93</v>
      </c>
    </row>
    <row r="120" spans="1:13" ht="19.8">
      <c r="A120" s="3">
        <v>10</v>
      </c>
      <c r="B120" s="124"/>
      <c r="C120" s="43" t="s">
        <v>46</v>
      </c>
      <c r="D120" s="44" t="s">
        <v>62</v>
      </c>
      <c r="E120" s="43" t="s">
        <v>63</v>
      </c>
      <c r="F120" s="43" t="s">
        <v>64</v>
      </c>
      <c r="G120" s="9"/>
    </row>
    <row r="122" spans="1:13" ht="19.8">
      <c r="A122" s="249" t="s">
        <v>527</v>
      </c>
      <c r="B122" s="249"/>
      <c r="C122" s="249"/>
      <c r="D122" s="249"/>
      <c r="E122" s="249"/>
      <c r="F122" s="249"/>
    </row>
    <row r="123" spans="1:13" ht="16.2" customHeight="1">
      <c r="A123" s="48" t="s">
        <v>15</v>
      </c>
      <c r="B123" s="125"/>
      <c r="C123" s="48" t="s">
        <v>3</v>
      </c>
      <c r="D123" s="48" t="s">
        <v>5</v>
      </c>
      <c r="E123" s="48" t="s">
        <v>6</v>
      </c>
      <c r="F123" s="48" t="s">
        <v>1</v>
      </c>
      <c r="G123" s="8"/>
      <c r="H123" s="8"/>
      <c r="I123" s="8"/>
      <c r="J123" s="8"/>
      <c r="K123" s="8"/>
      <c r="L123" s="8"/>
      <c r="M123" s="7"/>
    </row>
    <row r="124" spans="1:13" ht="19.8">
      <c r="A124" s="139">
        <v>1</v>
      </c>
      <c r="B124" s="49"/>
      <c r="C124" s="48" t="s">
        <v>194</v>
      </c>
      <c r="D124" s="48" t="s">
        <v>163</v>
      </c>
      <c r="E124" s="48" t="s">
        <v>164</v>
      </c>
      <c r="F124" s="48" t="s">
        <v>162</v>
      </c>
      <c r="H124" s="9"/>
      <c r="I124" s="9"/>
      <c r="J124" s="9"/>
      <c r="K124" s="9"/>
      <c r="L124" s="9"/>
    </row>
    <row r="125" spans="1:13" ht="19.8">
      <c r="A125" s="139">
        <v>2</v>
      </c>
      <c r="B125" s="49"/>
      <c r="C125" s="48" t="s">
        <v>286</v>
      </c>
      <c r="D125" s="48" t="s">
        <v>289</v>
      </c>
      <c r="E125" s="48" t="s">
        <v>205</v>
      </c>
      <c r="F125" s="48" t="s">
        <v>204</v>
      </c>
      <c r="G125" s="11"/>
      <c r="H125" s="11"/>
      <c r="I125" s="11"/>
      <c r="J125" s="11"/>
      <c r="K125" s="11"/>
      <c r="L125" s="11"/>
    </row>
    <row r="126" spans="1:13" ht="22.2" customHeight="1">
      <c r="A126" s="139">
        <v>3</v>
      </c>
      <c r="B126" s="49"/>
      <c r="C126" s="48" t="s">
        <v>414</v>
      </c>
      <c r="D126" s="99" t="s">
        <v>421</v>
      </c>
      <c r="E126" s="99" t="s">
        <v>422</v>
      </c>
      <c r="F126" s="82" t="s">
        <v>420</v>
      </c>
      <c r="G126" s="8"/>
      <c r="H126" s="8"/>
      <c r="I126" s="8"/>
      <c r="J126" s="8"/>
      <c r="K126" s="8"/>
      <c r="L126" s="8"/>
    </row>
    <row r="127" spans="1:13" ht="19.8">
      <c r="A127" s="139">
        <v>4</v>
      </c>
      <c r="B127" s="49"/>
      <c r="C127" s="48" t="s">
        <v>282</v>
      </c>
      <c r="D127" s="48" t="s">
        <v>283</v>
      </c>
      <c r="E127" s="48" t="s">
        <v>284</v>
      </c>
      <c r="F127" s="48" t="s">
        <v>285</v>
      </c>
      <c r="G127" s="9"/>
      <c r="H127" s="9"/>
      <c r="I127" s="9"/>
      <c r="J127" s="9"/>
      <c r="K127" s="9"/>
      <c r="L127" s="9"/>
    </row>
    <row r="128" spans="1:13" ht="16.2" customHeight="1">
      <c r="A128" s="139">
        <v>5</v>
      </c>
      <c r="B128" s="49"/>
      <c r="C128" s="48" t="s">
        <v>195</v>
      </c>
      <c r="D128" s="48" t="s">
        <v>196</v>
      </c>
      <c r="E128" s="48" t="s">
        <v>197</v>
      </c>
      <c r="F128" s="48" t="s">
        <v>198</v>
      </c>
      <c r="G128" s="8"/>
      <c r="H128" s="8"/>
      <c r="I128" s="8"/>
      <c r="J128" s="8"/>
      <c r="K128" s="8"/>
      <c r="L128" s="8"/>
    </row>
    <row r="129" spans="1:12" ht="19.8">
      <c r="A129" s="139">
        <v>6</v>
      </c>
      <c r="B129" s="49"/>
      <c r="C129" s="48" t="s">
        <v>279</v>
      </c>
      <c r="D129" s="51" t="s">
        <v>280</v>
      </c>
      <c r="E129" s="82" t="s">
        <v>154</v>
      </c>
      <c r="F129" s="48" t="s">
        <v>281</v>
      </c>
      <c r="G129" s="9"/>
      <c r="H129" s="9"/>
      <c r="I129" s="9"/>
      <c r="J129" s="9"/>
      <c r="K129" s="9"/>
      <c r="L129" s="9"/>
    </row>
    <row r="130" spans="1:12">
      <c r="G130" s="17"/>
      <c r="H130" s="17"/>
      <c r="I130" s="17"/>
      <c r="J130" s="17"/>
      <c r="K130" s="17"/>
      <c r="L130" s="17"/>
    </row>
    <row r="131" spans="1:12">
      <c r="G131" s="17"/>
      <c r="H131" s="17"/>
      <c r="I131" s="17"/>
      <c r="J131" s="17"/>
      <c r="K131" s="17"/>
      <c r="L131" s="9"/>
    </row>
    <row r="132" spans="1:12">
      <c r="A132" s="245" t="s">
        <v>528</v>
      </c>
      <c r="B132" s="246"/>
      <c r="C132" s="246"/>
      <c r="D132" s="246"/>
      <c r="E132" s="246"/>
      <c r="F132" s="247"/>
      <c r="G132" s="47"/>
      <c r="H132" s="47"/>
      <c r="I132" s="47"/>
      <c r="J132" s="47"/>
      <c r="K132" s="47"/>
      <c r="L132" s="47"/>
    </row>
    <row r="133" spans="1:12">
      <c r="A133" s="50" t="s">
        <v>15</v>
      </c>
      <c r="B133" s="50"/>
      <c r="C133" s="50" t="s">
        <v>3</v>
      </c>
      <c r="D133" s="50" t="s">
        <v>5</v>
      </c>
      <c r="E133" s="50" t="s">
        <v>6</v>
      </c>
      <c r="F133" s="50" t="s">
        <v>1</v>
      </c>
      <c r="G133" s="9"/>
      <c r="H133" s="9"/>
      <c r="I133" s="9"/>
      <c r="J133" s="9"/>
      <c r="K133" s="9"/>
      <c r="L133" s="9"/>
    </row>
    <row r="134" spans="1:12">
      <c r="A134" s="2">
        <v>1</v>
      </c>
      <c r="B134" s="50"/>
      <c r="C134" s="50" t="s">
        <v>199</v>
      </c>
      <c r="D134" s="50" t="s">
        <v>200</v>
      </c>
      <c r="E134" s="50" t="s">
        <v>201</v>
      </c>
      <c r="F134" s="50" t="s">
        <v>202</v>
      </c>
      <c r="G134" s="9"/>
      <c r="H134" s="9"/>
      <c r="I134" s="9"/>
      <c r="J134" s="9"/>
      <c r="K134" s="9"/>
      <c r="L134" s="9"/>
    </row>
    <row r="135" spans="1:12" ht="19.8">
      <c r="A135" s="148"/>
      <c r="B135" s="148"/>
      <c r="C135" s="147"/>
      <c r="D135" s="149"/>
      <c r="E135" s="149"/>
      <c r="F135" s="147"/>
      <c r="G135" s="9"/>
      <c r="H135" s="9"/>
      <c r="I135" s="9"/>
      <c r="J135" s="9"/>
      <c r="K135" s="9"/>
      <c r="L135" s="9"/>
    </row>
    <row r="136" spans="1:12" ht="19.8">
      <c r="A136" s="148"/>
      <c r="B136" s="148"/>
      <c r="C136" s="148"/>
      <c r="D136" s="148"/>
      <c r="E136" s="148"/>
      <c r="F136" s="148"/>
      <c r="G136" s="7"/>
      <c r="H136" s="7"/>
      <c r="I136" s="7"/>
      <c r="J136" s="7"/>
      <c r="K136" s="7"/>
      <c r="L136" s="7"/>
    </row>
    <row r="137" spans="1:12">
      <c r="A137" s="150"/>
      <c r="B137" s="150"/>
      <c r="C137" s="150"/>
      <c r="D137" s="150"/>
      <c r="E137" s="150"/>
      <c r="F137" s="150"/>
      <c r="G137" s="7"/>
      <c r="H137" s="7"/>
      <c r="I137" s="7"/>
      <c r="J137" s="7"/>
      <c r="K137" s="7"/>
      <c r="L137" s="7"/>
    </row>
    <row r="138" spans="1:1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s="7"/>
      <c r="B140" s="7"/>
      <c r="C140" s="7"/>
      <c r="D140" s="7"/>
      <c r="E140" s="7"/>
      <c r="F140" s="7"/>
      <c r="G140" s="9"/>
      <c r="H140" s="9"/>
      <c r="I140" s="9"/>
      <c r="J140" s="9"/>
      <c r="K140" s="9"/>
      <c r="L140" s="9"/>
    </row>
    <row r="141" spans="1:1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1:1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1:1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ht="19.8">
      <c r="A146" s="148"/>
      <c r="B146" s="148"/>
      <c r="C146" s="147"/>
      <c r="D146" s="147"/>
      <c r="E146" s="147"/>
      <c r="F146" s="147"/>
      <c r="G146" s="7"/>
      <c r="H146" s="7"/>
      <c r="I146" s="7"/>
      <c r="J146" s="7"/>
      <c r="K146" s="7"/>
      <c r="L146" s="7"/>
    </row>
    <row r="147" spans="1:12">
      <c r="A147" s="7"/>
      <c r="B147" s="7"/>
      <c r="C147" s="7"/>
      <c r="D147" s="7"/>
      <c r="E147" s="7"/>
      <c r="F147" s="7"/>
    </row>
    <row r="148" spans="1:12">
      <c r="A148" s="7"/>
      <c r="B148" s="7"/>
      <c r="C148" s="7"/>
      <c r="D148" s="7"/>
      <c r="E148" s="7"/>
      <c r="F148" s="7"/>
      <c r="J148" t="s">
        <v>301</v>
      </c>
    </row>
    <row r="149" spans="1:12">
      <c r="A149" s="7"/>
      <c r="B149" s="7"/>
      <c r="C149" s="7"/>
      <c r="D149" s="7"/>
      <c r="E149" s="7"/>
      <c r="F149" s="7"/>
    </row>
    <row r="150" spans="1:12">
      <c r="A150" s="151"/>
      <c r="B150" s="151"/>
      <c r="C150" s="151"/>
      <c r="D150" s="151"/>
      <c r="E150" s="151"/>
      <c r="F150" s="151"/>
    </row>
    <row r="151" spans="1:12">
      <c r="A151" s="151"/>
      <c r="B151" s="151"/>
      <c r="C151" s="151"/>
      <c r="D151" s="151"/>
      <c r="E151" s="151"/>
      <c r="F151" s="151"/>
    </row>
    <row r="152" spans="1:12">
      <c r="A152" s="151"/>
      <c r="B152" s="151"/>
      <c r="C152" s="151"/>
      <c r="D152" s="151"/>
      <c r="E152" s="151"/>
      <c r="F152" s="151"/>
    </row>
    <row r="153" spans="1:12">
      <c r="A153" s="152"/>
      <c r="B153" s="152"/>
      <c r="C153" s="152"/>
      <c r="D153" s="152"/>
      <c r="E153" s="152"/>
      <c r="F153" s="152"/>
    </row>
    <row r="154" spans="1:12">
      <c r="A154" s="7"/>
      <c r="B154" s="7"/>
      <c r="C154" s="7"/>
      <c r="D154" s="7"/>
      <c r="E154" s="7"/>
      <c r="F154" s="7"/>
    </row>
    <row r="155" spans="1:12">
      <c r="A155" s="7"/>
      <c r="B155" s="7"/>
      <c r="C155" s="7"/>
      <c r="D155" s="7"/>
      <c r="E155" s="7"/>
      <c r="F155" s="7"/>
    </row>
    <row r="156" spans="1:12">
      <c r="A156" s="7"/>
      <c r="B156" s="7"/>
      <c r="C156" s="7"/>
      <c r="D156" s="7"/>
      <c r="E156" s="7"/>
      <c r="F156" s="7"/>
    </row>
    <row r="157" spans="1:12">
      <c r="A157" s="7"/>
      <c r="B157" s="7"/>
      <c r="C157" s="7"/>
      <c r="D157" s="7"/>
      <c r="E157" s="7"/>
      <c r="F157" s="7"/>
    </row>
    <row r="158" spans="1:12">
      <c r="A158" s="7"/>
      <c r="B158" s="7"/>
      <c r="C158" s="7"/>
      <c r="D158" s="7"/>
      <c r="E158" s="7"/>
      <c r="F158" s="7"/>
    </row>
    <row r="159" spans="1:12">
      <c r="A159" s="7"/>
      <c r="B159" s="7"/>
      <c r="C159" s="7"/>
      <c r="D159" s="7"/>
      <c r="E159" s="7"/>
      <c r="F159" s="7"/>
    </row>
    <row r="160" spans="1:12">
      <c r="A160" s="7"/>
      <c r="B160" s="7"/>
      <c r="C160" s="7"/>
      <c r="D160" s="7"/>
      <c r="E160" s="7"/>
      <c r="F160" s="7"/>
    </row>
    <row r="161" spans="1:6">
      <c r="A161" s="7"/>
      <c r="B161" s="7"/>
      <c r="C161" s="7"/>
      <c r="D161" s="7"/>
      <c r="E161" s="7"/>
      <c r="F161" s="7"/>
    </row>
    <row r="162" spans="1:6">
      <c r="A162" s="7"/>
      <c r="B162" s="7"/>
      <c r="C162" s="7"/>
      <c r="D162" s="7"/>
      <c r="E162" s="7"/>
      <c r="F162" s="7"/>
    </row>
  </sheetData>
  <mergeCells count="37">
    <mergeCell ref="A132:F132"/>
    <mergeCell ref="F96:F97"/>
    <mergeCell ref="C86:C87"/>
    <mergeCell ref="F86:F87"/>
    <mergeCell ref="C96:C97"/>
    <mergeCell ref="C102:C103"/>
    <mergeCell ref="A102:A103"/>
    <mergeCell ref="A98:A99"/>
    <mergeCell ref="C98:C99"/>
    <mergeCell ref="F98:F99"/>
    <mergeCell ref="C88:C89"/>
    <mergeCell ref="F106:F107"/>
    <mergeCell ref="A94:A95"/>
    <mergeCell ref="A109:F109"/>
    <mergeCell ref="A122:F122"/>
    <mergeCell ref="F104:F105"/>
    <mergeCell ref="A1:F1"/>
    <mergeCell ref="A53:F53"/>
    <mergeCell ref="A63:F63"/>
    <mergeCell ref="A73:F73"/>
    <mergeCell ref="C90:C91"/>
    <mergeCell ref="F90:F91"/>
    <mergeCell ref="F88:F89"/>
    <mergeCell ref="F92:F93"/>
    <mergeCell ref="C92:C93"/>
    <mergeCell ref="A84:F84"/>
    <mergeCell ref="A90:A91"/>
    <mergeCell ref="A96:A97"/>
    <mergeCell ref="F94:F95"/>
    <mergeCell ref="A92:A93"/>
    <mergeCell ref="C106:C107"/>
    <mergeCell ref="A106:A107"/>
    <mergeCell ref="C100:C101"/>
    <mergeCell ref="A104:A105"/>
    <mergeCell ref="A86:A87"/>
    <mergeCell ref="C94:C95"/>
    <mergeCell ref="C104:C105"/>
  </mergeCells>
  <phoneticPr fontId="1" type="noConversion"/>
  <pageMargins left="0.7" right="0.7" top="0.75" bottom="0.75" header="0.3" footer="0.3"/>
  <pageSetup paperSize="8"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3"/>
  <sheetViews>
    <sheetView tabSelected="1" topLeftCell="A22" workbookViewId="0">
      <selection activeCell="G39" sqref="G39"/>
    </sheetView>
  </sheetViews>
  <sheetFormatPr defaultRowHeight="16.2"/>
  <sheetData>
    <row r="1" spans="1:3">
      <c r="A1" t="s">
        <v>25</v>
      </c>
    </row>
    <row r="2" spans="1:3">
      <c r="A2" t="s">
        <v>28</v>
      </c>
      <c r="B2" t="s">
        <v>29</v>
      </c>
      <c r="C2" t="s">
        <v>30</v>
      </c>
    </row>
    <row r="3" spans="1:3">
      <c r="A3" t="s">
        <v>431</v>
      </c>
      <c r="B3">
        <v>5</v>
      </c>
      <c r="C3">
        <v>0</v>
      </c>
    </row>
    <row r="4" spans="1:3">
      <c r="A4" t="s">
        <v>436</v>
      </c>
      <c r="B4">
        <v>4</v>
      </c>
      <c r="C4">
        <v>0</v>
      </c>
    </row>
    <row r="5" spans="1:3">
      <c r="A5" s="12" t="s">
        <v>26</v>
      </c>
      <c r="B5">
        <v>3</v>
      </c>
      <c r="C5">
        <v>0</v>
      </c>
    </row>
    <row r="6" spans="1:3">
      <c r="A6" t="s">
        <v>331</v>
      </c>
      <c r="B6">
        <v>4</v>
      </c>
      <c r="C6">
        <v>0</v>
      </c>
    </row>
    <row r="7" spans="1:3">
      <c r="A7" t="s">
        <v>31</v>
      </c>
      <c r="B7">
        <v>4</v>
      </c>
      <c r="C7">
        <v>0</v>
      </c>
    </row>
    <row r="8" spans="1:3">
      <c r="A8" t="s">
        <v>32</v>
      </c>
      <c r="B8">
        <v>18</v>
      </c>
      <c r="C8">
        <v>0</v>
      </c>
    </row>
    <row r="9" spans="1:3">
      <c r="A9" t="s">
        <v>51</v>
      </c>
      <c r="B9">
        <v>28</v>
      </c>
      <c r="C9">
        <v>0</v>
      </c>
    </row>
    <row r="10" spans="1:3">
      <c r="A10" t="s">
        <v>53</v>
      </c>
      <c r="B10">
        <v>35</v>
      </c>
      <c r="C10">
        <v>0</v>
      </c>
    </row>
    <row r="11" spans="1:3">
      <c r="A11" t="s">
        <v>88</v>
      </c>
      <c r="B11">
        <v>27</v>
      </c>
      <c r="C11">
        <v>0</v>
      </c>
    </row>
    <row r="12" spans="1:3">
      <c r="A12" t="s">
        <v>94</v>
      </c>
      <c r="B12">
        <v>30</v>
      </c>
      <c r="C12">
        <v>0</v>
      </c>
    </row>
    <row r="13" spans="1:3">
      <c r="A13" t="s">
        <v>111</v>
      </c>
      <c r="B13">
        <v>28</v>
      </c>
      <c r="C13">
        <v>0</v>
      </c>
    </row>
    <row r="14" spans="1:3">
      <c r="A14" t="s">
        <v>123</v>
      </c>
      <c r="B14">
        <v>32</v>
      </c>
      <c r="C14">
        <v>0</v>
      </c>
    </row>
    <row r="15" spans="1:3">
      <c r="A15" t="s">
        <v>159</v>
      </c>
      <c r="B15">
        <v>3</v>
      </c>
      <c r="C15">
        <v>0</v>
      </c>
    </row>
    <row r="16" spans="1:3">
      <c r="A16" t="s">
        <v>238</v>
      </c>
      <c r="B16">
        <v>3</v>
      </c>
      <c r="C16">
        <v>0</v>
      </c>
    </row>
    <row r="17" spans="1:3">
      <c r="A17" t="s">
        <v>266</v>
      </c>
      <c r="B17">
        <v>39</v>
      </c>
      <c r="C17">
        <v>1</v>
      </c>
    </row>
    <row r="18" spans="1:3">
      <c r="A18" t="s">
        <v>276</v>
      </c>
      <c r="B18">
        <v>19</v>
      </c>
      <c r="C18">
        <v>1</v>
      </c>
    </row>
    <row r="19" spans="1:3">
      <c r="A19" t="s">
        <v>27</v>
      </c>
      <c r="B19">
        <v>3</v>
      </c>
      <c r="C19">
        <v>0</v>
      </c>
    </row>
    <row r="20" spans="1:3">
      <c r="A20" t="s">
        <v>347</v>
      </c>
      <c r="B20">
        <v>5</v>
      </c>
      <c r="C20">
        <v>0</v>
      </c>
    </row>
    <row r="21" spans="1:3">
      <c r="A21" t="s">
        <v>348</v>
      </c>
      <c r="B21">
        <v>3</v>
      </c>
      <c r="C21">
        <v>0</v>
      </c>
    </row>
    <row r="22" spans="1:3">
      <c r="A22" t="s">
        <v>349</v>
      </c>
      <c r="B22">
        <v>2</v>
      </c>
      <c r="C22">
        <v>0</v>
      </c>
    </row>
    <row r="23" spans="1:3">
      <c r="A23" t="s">
        <v>352</v>
      </c>
      <c r="B23">
        <v>3</v>
      </c>
      <c r="C23">
        <v>0</v>
      </c>
    </row>
    <row r="24" spans="1:3">
      <c r="A24" t="s">
        <v>380</v>
      </c>
      <c r="B24">
        <v>8</v>
      </c>
      <c r="C24">
        <v>0</v>
      </c>
    </row>
    <row r="25" spans="1:3">
      <c r="A25" t="s">
        <v>409</v>
      </c>
      <c r="B25">
        <v>2</v>
      </c>
      <c r="C25">
        <v>0</v>
      </c>
    </row>
    <row r="26" spans="1:3">
      <c r="A26" t="s">
        <v>556</v>
      </c>
      <c r="B26">
        <v>30</v>
      </c>
      <c r="C26">
        <v>0</v>
      </c>
    </row>
    <row r="27" spans="1:3">
      <c r="A27" t="s">
        <v>351</v>
      </c>
      <c r="B27">
        <v>2</v>
      </c>
      <c r="C27">
        <v>0</v>
      </c>
    </row>
    <row r="28" spans="1:3">
      <c r="A28" t="s">
        <v>590</v>
      </c>
      <c r="B28">
        <v>3</v>
      </c>
      <c r="C28">
        <v>0</v>
      </c>
    </row>
    <row r="29" spans="1:3">
      <c r="A29" t="s">
        <v>585</v>
      </c>
      <c r="B29">
        <v>2</v>
      </c>
      <c r="C29">
        <v>0</v>
      </c>
    </row>
    <row r="30" spans="1:3">
      <c r="A30" t="s">
        <v>350</v>
      </c>
      <c r="B30">
        <v>65</v>
      </c>
      <c r="C30">
        <v>0</v>
      </c>
    </row>
    <row r="31" spans="1:3">
      <c r="A31" t="s">
        <v>423</v>
      </c>
      <c r="B31">
        <v>13</v>
      </c>
      <c r="C31">
        <v>0</v>
      </c>
    </row>
    <row r="32" spans="1:3">
      <c r="A32" t="s">
        <v>279</v>
      </c>
      <c r="B32">
        <v>22</v>
      </c>
      <c r="C32">
        <v>1</v>
      </c>
    </row>
    <row r="33" spans="1:3">
      <c r="A33" t="s">
        <v>286</v>
      </c>
      <c r="B33">
        <v>35</v>
      </c>
      <c r="C33">
        <v>2</v>
      </c>
    </row>
    <row r="34" spans="1:3">
      <c r="A34" t="s">
        <v>160</v>
      </c>
      <c r="B34">
        <v>20</v>
      </c>
      <c r="C34">
        <v>0</v>
      </c>
    </row>
    <row r="35" spans="1:3">
      <c r="A35" t="s">
        <v>489</v>
      </c>
      <c r="B35">
        <v>7</v>
      </c>
      <c r="C35">
        <v>0</v>
      </c>
    </row>
    <row r="36" spans="1:3">
      <c r="A36" t="s">
        <v>515</v>
      </c>
      <c r="B36">
        <v>2</v>
      </c>
      <c r="C36">
        <v>0</v>
      </c>
    </row>
    <row r="37" spans="1:3">
      <c r="A37" t="s">
        <v>165</v>
      </c>
      <c r="B37">
        <v>14</v>
      </c>
      <c r="C37">
        <v>0</v>
      </c>
    </row>
    <row r="38" spans="1:3">
      <c r="A38" t="s">
        <v>503</v>
      </c>
      <c r="B38">
        <v>2</v>
      </c>
      <c r="C38">
        <v>0</v>
      </c>
    </row>
    <row r="39" spans="1:3">
      <c r="A39" t="s">
        <v>302</v>
      </c>
      <c r="B39">
        <v>2</v>
      </c>
      <c r="C39">
        <v>0</v>
      </c>
    </row>
    <row r="40" spans="1:3">
      <c r="A40" t="s">
        <v>45</v>
      </c>
      <c r="B40" s="10">
        <v>19</v>
      </c>
      <c r="C40">
        <v>1</v>
      </c>
    </row>
    <row r="41" spans="1:3">
      <c r="A41" t="s">
        <v>67</v>
      </c>
    </row>
    <row r="43" spans="1:3">
      <c r="A43" t="s">
        <v>290</v>
      </c>
      <c r="B43">
        <f>SUM(B5:B42)</f>
        <v>537</v>
      </c>
      <c r="C43">
        <f>SUM(C5:C42)</f>
        <v>6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57"/>
  <sheetViews>
    <sheetView topLeftCell="A33" zoomScale="85" zoomScaleNormal="85" workbookViewId="0">
      <selection sqref="A1:F52"/>
    </sheetView>
  </sheetViews>
  <sheetFormatPr defaultRowHeight="16.2"/>
  <cols>
    <col min="2" max="2" width="17.109375" customWidth="1"/>
    <col min="3" max="4" width="7.21875" customWidth="1"/>
    <col min="5" max="5" width="5.44140625" customWidth="1"/>
    <col min="6" max="6" width="5" customWidth="1"/>
    <col min="7" max="7" width="6.44140625" customWidth="1"/>
    <col min="8" max="8" width="7" customWidth="1"/>
    <col min="9" max="9" width="5.6640625" customWidth="1"/>
    <col min="10" max="10" width="7.109375" customWidth="1"/>
    <col min="11" max="11" width="7.21875" customWidth="1"/>
    <col min="12" max="12" width="7.44140625" customWidth="1"/>
    <col min="13" max="13" width="7.21875" customWidth="1"/>
    <col min="14" max="14" width="5.21875" customWidth="1"/>
    <col min="15" max="15" width="5.109375" customWidth="1"/>
    <col min="16" max="16" width="5.21875" customWidth="1"/>
  </cols>
  <sheetData>
    <row r="1" spans="1:17">
      <c r="C1" s="250" t="s">
        <v>306</v>
      </c>
      <c r="D1" s="250"/>
      <c r="E1" s="250"/>
      <c r="F1" s="250"/>
      <c r="G1" s="251" t="s">
        <v>307</v>
      </c>
      <c r="H1" s="251"/>
      <c r="I1" s="251"/>
      <c r="J1" s="251"/>
      <c r="K1" s="251"/>
      <c r="L1" s="251"/>
      <c r="M1" s="251"/>
      <c r="N1" s="252" t="s">
        <v>308</v>
      </c>
      <c r="O1" s="252"/>
      <c r="P1" s="252"/>
    </row>
    <row r="2" spans="1:17">
      <c r="C2" s="6" t="s">
        <v>309</v>
      </c>
      <c r="D2" s="6" t="s">
        <v>310</v>
      </c>
      <c r="E2" s="6" t="s">
        <v>311</v>
      </c>
      <c r="F2" s="6" t="s">
        <v>312</v>
      </c>
      <c r="G2" s="52" t="s">
        <v>309</v>
      </c>
      <c r="H2" s="52" t="s">
        <v>310</v>
      </c>
      <c r="I2" s="52" t="s">
        <v>311</v>
      </c>
      <c r="J2" s="52" t="s">
        <v>313</v>
      </c>
      <c r="K2" s="52" t="s">
        <v>314</v>
      </c>
      <c r="L2" s="52" t="s">
        <v>315</v>
      </c>
      <c r="M2" s="52" t="s">
        <v>316</v>
      </c>
      <c r="N2" s="53" t="s">
        <v>317</v>
      </c>
      <c r="O2" s="53" t="s">
        <v>311</v>
      </c>
      <c r="P2" s="53" t="s">
        <v>318</v>
      </c>
    </row>
    <row r="3" spans="1:17" ht="19.8">
      <c r="A3">
        <v>1</v>
      </c>
      <c r="B3" s="54" t="s">
        <v>20</v>
      </c>
      <c r="C3" s="19"/>
      <c r="D3" s="19"/>
      <c r="E3" s="19"/>
      <c r="F3" s="19"/>
      <c r="G3" s="55"/>
      <c r="H3" s="55">
        <v>1</v>
      </c>
      <c r="I3" s="55"/>
      <c r="J3" s="55"/>
      <c r="K3" s="55">
        <v>1</v>
      </c>
      <c r="L3" s="55"/>
      <c r="M3" s="55"/>
      <c r="N3" s="56"/>
      <c r="O3" s="56"/>
      <c r="P3" s="56"/>
      <c r="Q3">
        <v>1</v>
      </c>
    </row>
    <row r="4" spans="1:17" ht="19.8">
      <c r="A4">
        <v>2</v>
      </c>
      <c r="B4" s="54" t="s">
        <v>43</v>
      </c>
      <c r="C4" s="19"/>
      <c r="D4" s="19"/>
      <c r="E4" s="19"/>
      <c r="F4" s="19"/>
      <c r="G4" s="55">
        <v>1</v>
      </c>
      <c r="H4" s="55">
        <v>1</v>
      </c>
      <c r="I4" s="55"/>
      <c r="J4" s="55"/>
      <c r="K4" s="55"/>
      <c r="L4" s="55"/>
      <c r="M4" s="55"/>
      <c r="N4" s="56"/>
      <c r="O4" s="56"/>
      <c r="P4" s="56"/>
      <c r="Q4">
        <v>1</v>
      </c>
    </row>
    <row r="5" spans="1:17" ht="19.8">
      <c r="A5">
        <v>3</v>
      </c>
      <c r="B5" s="54" t="s">
        <v>38</v>
      </c>
      <c r="C5" s="19">
        <v>1</v>
      </c>
      <c r="D5" s="19">
        <v>1</v>
      </c>
      <c r="E5" s="19"/>
      <c r="F5" s="19"/>
      <c r="G5" s="55">
        <v>1</v>
      </c>
      <c r="H5" s="55">
        <v>1</v>
      </c>
      <c r="I5" s="55"/>
      <c r="J5" s="55"/>
      <c r="K5" s="55"/>
      <c r="L5" s="55"/>
      <c r="M5" s="55">
        <v>1</v>
      </c>
      <c r="N5" s="56">
        <v>1</v>
      </c>
      <c r="O5" s="56"/>
      <c r="P5" s="56"/>
      <c r="Q5">
        <v>1</v>
      </c>
    </row>
    <row r="6" spans="1:17" ht="19.8">
      <c r="A6">
        <v>4</v>
      </c>
      <c r="B6" s="54" t="s">
        <v>46</v>
      </c>
      <c r="C6" s="19">
        <v>1</v>
      </c>
      <c r="D6" s="19"/>
      <c r="E6" s="19"/>
      <c r="F6" s="19"/>
      <c r="G6" s="55">
        <v>1</v>
      </c>
      <c r="H6" s="55">
        <v>1</v>
      </c>
      <c r="I6" s="55"/>
      <c r="J6" s="55"/>
      <c r="K6" s="55"/>
      <c r="L6" s="55"/>
      <c r="M6" s="55"/>
      <c r="N6" s="56">
        <v>1</v>
      </c>
      <c r="O6" s="56"/>
      <c r="P6" s="56"/>
      <c r="Q6">
        <v>1</v>
      </c>
    </row>
    <row r="7" spans="1:17" ht="19.8">
      <c r="A7">
        <v>5</v>
      </c>
      <c r="B7" s="54" t="s">
        <v>52</v>
      </c>
      <c r="C7" s="19"/>
      <c r="D7" s="19"/>
      <c r="E7" s="19"/>
      <c r="F7" s="19"/>
      <c r="G7" s="55">
        <v>1</v>
      </c>
      <c r="H7" s="55">
        <v>1</v>
      </c>
      <c r="I7" s="55"/>
      <c r="J7" s="55"/>
      <c r="K7" s="55"/>
      <c r="L7" s="55"/>
      <c r="M7" s="55"/>
      <c r="N7" s="56">
        <v>1</v>
      </c>
      <c r="O7" s="56"/>
      <c r="P7" s="56"/>
      <c r="Q7">
        <v>1</v>
      </c>
    </row>
    <row r="8" spans="1:17" ht="19.8">
      <c r="A8">
        <v>6</v>
      </c>
      <c r="B8" s="54" t="s">
        <v>84</v>
      </c>
      <c r="C8" s="19">
        <v>1</v>
      </c>
      <c r="D8" s="19">
        <v>1</v>
      </c>
      <c r="E8" s="19"/>
      <c r="F8" s="19">
        <v>1</v>
      </c>
      <c r="G8" s="55">
        <v>1</v>
      </c>
      <c r="H8" s="55">
        <v>1</v>
      </c>
      <c r="I8" s="55"/>
      <c r="J8" s="55"/>
      <c r="K8" s="55"/>
      <c r="L8" s="55"/>
      <c r="M8" s="55">
        <v>1</v>
      </c>
      <c r="N8" s="56">
        <v>1</v>
      </c>
      <c r="O8" s="56"/>
      <c r="P8" s="56"/>
      <c r="Q8">
        <v>1</v>
      </c>
    </row>
    <row r="9" spans="1:17" ht="19.8">
      <c r="A9">
        <v>7</v>
      </c>
      <c r="B9" s="54" t="s">
        <v>96</v>
      </c>
      <c r="C9" s="19">
        <v>1</v>
      </c>
      <c r="D9" s="19"/>
      <c r="E9" s="19"/>
      <c r="F9" s="19"/>
      <c r="G9" s="55">
        <v>1</v>
      </c>
      <c r="H9" s="55">
        <v>1</v>
      </c>
      <c r="I9" s="55"/>
      <c r="J9" s="55"/>
      <c r="K9" s="55"/>
      <c r="L9" s="55"/>
      <c r="M9" s="55">
        <v>1</v>
      </c>
      <c r="N9" s="56">
        <v>1</v>
      </c>
      <c r="O9" s="56"/>
      <c r="P9" s="56"/>
      <c r="Q9">
        <v>1</v>
      </c>
    </row>
    <row r="10" spans="1:17" ht="19.8">
      <c r="A10">
        <v>8</v>
      </c>
      <c r="B10" s="54" t="s">
        <v>119</v>
      </c>
      <c r="C10" s="19">
        <v>1</v>
      </c>
      <c r="D10" s="19">
        <v>1</v>
      </c>
      <c r="E10" s="19"/>
      <c r="F10" s="19"/>
      <c r="G10" s="55">
        <v>1</v>
      </c>
      <c r="H10" s="55">
        <v>1</v>
      </c>
      <c r="I10" s="55"/>
      <c r="J10" s="55"/>
      <c r="K10" s="55"/>
      <c r="L10" s="55">
        <v>1</v>
      </c>
      <c r="M10" s="55">
        <v>1</v>
      </c>
      <c r="N10" s="56">
        <v>1</v>
      </c>
      <c r="O10" s="56"/>
      <c r="P10" s="56"/>
      <c r="Q10" s="113">
        <v>1</v>
      </c>
    </row>
    <row r="11" spans="1:17" ht="19.8">
      <c r="A11">
        <v>9</v>
      </c>
      <c r="B11" s="54" t="s">
        <v>146</v>
      </c>
      <c r="C11" s="19"/>
      <c r="D11" s="19">
        <v>1</v>
      </c>
      <c r="E11" s="19"/>
      <c r="F11" s="19"/>
      <c r="G11" s="55"/>
      <c r="H11" s="55">
        <v>1</v>
      </c>
      <c r="I11" s="55"/>
      <c r="J11" s="55"/>
      <c r="K11" s="55"/>
      <c r="L11" s="55"/>
      <c r="M11" s="55"/>
      <c r="N11" s="56"/>
      <c r="O11" s="56"/>
      <c r="P11" s="56"/>
      <c r="Q11">
        <v>1</v>
      </c>
    </row>
    <row r="12" spans="1:17" ht="19.8">
      <c r="A12">
        <v>10</v>
      </c>
      <c r="B12" s="54" t="s">
        <v>147</v>
      </c>
      <c r="C12" s="19"/>
      <c r="D12" s="19"/>
      <c r="E12" s="19"/>
      <c r="F12" s="19"/>
      <c r="G12" s="55">
        <v>1</v>
      </c>
      <c r="H12" s="55">
        <v>1</v>
      </c>
      <c r="I12" s="55"/>
      <c r="J12" s="55"/>
      <c r="K12" s="55"/>
      <c r="L12" s="55"/>
      <c r="M12" s="55"/>
      <c r="N12" s="56"/>
      <c r="O12" s="56"/>
      <c r="P12" s="56"/>
      <c r="Q12">
        <v>1</v>
      </c>
    </row>
    <row r="13" spans="1:17" ht="19.8">
      <c r="A13">
        <v>11</v>
      </c>
      <c r="B13" s="54" t="s">
        <v>148</v>
      </c>
      <c r="C13" s="19"/>
      <c r="D13" s="19"/>
      <c r="E13" s="19"/>
      <c r="F13" s="19"/>
      <c r="G13" s="55"/>
      <c r="H13" s="55">
        <v>1</v>
      </c>
      <c r="I13" s="55"/>
      <c r="J13" s="55"/>
      <c r="K13" s="55"/>
      <c r="L13" s="55"/>
      <c r="M13" s="55"/>
      <c r="N13" s="56"/>
      <c r="O13" s="56"/>
      <c r="P13" s="56"/>
      <c r="Q13">
        <v>1</v>
      </c>
    </row>
    <row r="14" spans="1:17" ht="19.8">
      <c r="A14">
        <v>12</v>
      </c>
      <c r="B14" s="54" t="s">
        <v>152</v>
      </c>
      <c r="C14" s="19"/>
      <c r="D14" s="19"/>
      <c r="E14" s="19"/>
      <c r="F14" s="19"/>
      <c r="G14" s="55">
        <v>1</v>
      </c>
      <c r="H14" s="55">
        <v>1</v>
      </c>
      <c r="I14" s="55"/>
      <c r="J14" s="55"/>
      <c r="K14" s="55"/>
      <c r="L14" s="55"/>
      <c r="M14" s="55"/>
      <c r="N14" s="56"/>
      <c r="O14" s="56"/>
      <c r="P14" s="56"/>
      <c r="Q14">
        <v>1</v>
      </c>
    </row>
    <row r="15" spans="1:17" ht="19.8">
      <c r="A15">
        <v>13</v>
      </c>
      <c r="B15" s="54" t="s">
        <v>191</v>
      </c>
      <c r="C15" s="19"/>
      <c r="D15" s="19"/>
      <c r="E15" s="19"/>
      <c r="F15" s="19"/>
      <c r="G15" s="55"/>
      <c r="H15" s="55">
        <v>1</v>
      </c>
      <c r="I15" s="55"/>
      <c r="J15" s="55"/>
      <c r="K15" s="55"/>
      <c r="L15" s="55"/>
      <c r="M15" s="55"/>
      <c r="N15" s="56"/>
      <c r="O15" s="56"/>
      <c r="P15" s="56"/>
      <c r="Q15">
        <v>1</v>
      </c>
    </row>
    <row r="16" spans="1:17" ht="19.8">
      <c r="A16">
        <v>14</v>
      </c>
      <c r="B16" s="54" t="s">
        <v>209</v>
      </c>
      <c r="C16" s="19">
        <v>1</v>
      </c>
      <c r="D16" s="19">
        <v>1</v>
      </c>
      <c r="E16" s="19"/>
      <c r="F16" s="19">
        <v>1</v>
      </c>
      <c r="G16" s="55">
        <v>1</v>
      </c>
      <c r="H16" s="55">
        <v>1</v>
      </c>
      <c r="I16" s="55"/>
      <c r="J16" s="55"/>
      <c r="K16" s="55">
        <v>1</v>
      </c>
      <c r="L16" s="55">
        <v>1</v>
      </c>
      <c r="M16" s="55">
        <v>1</v>
      </c>
      <c r="N16" s="56">
        <v>1</v>
      </c>
      <c r="O16" s="56"/>
      <c r="P16" s="56"/>
      <c r="Q16" s="113">
        <v>1</v>
      </c>
    </row>
    <row r="17" spans="1:17" ht="19.8">
      <c r="A17">
        <v>15</v>
      </c>
      <c r="B17" s="54" t="s">
        <v>232</v>
      </c>
      <c r="C17" s="19"/>
      <c r="D17" s="19"/>
      <c r="E17" s="19"/>
      <c r="F17" s="19"/>
      <c r="G17" s="55">
        <v>1</v>
      </c>
      <c r="H17" s="55">
        <v>1</v>
      </c>
      <c r="I17" s="55"/>
      <c r="J17" s="55"/>
      <c r="K17" s="55"/>
      <c r="L17" s="55"/>
      <c r="M17" s="55"/>
      <c r="N17" s="56"/>
      <c r="O17" s="56"/>
      <c r="P17" s="56"/>
      <c r="Q17">
        <v>1</v>
      </c>
    </row>
    <row r="18" spans="1:17" ht="19.8">
      <c r="A18" s="62">
        <v>16</v>
      </c>
      <c r="B18" s="54" t="s">
        <v>249</v>
      </c>
      <c r="C18" s="19">
        <v>1</v>
      </c>
      <c r="D18" s="19">
        <v>1</v>
      </c>
      <c r="E18" s="19"/>
      <c r="F18" s="19">
        <v>1</v>
      </c>
      <c r="G18" s="55">
        <v>1</v>
      </c>
      <c r="H18" s="55">
        <v>1</v>
      </c>
      <c r="I18" s="55"/>
      <c r="J18" s="55"/>
      <c r="K18" s="55">
        <v>2</v>
      </c>
      <c r="L18" s="55">
        <v>2</v>
      </c>
      <c r="M18" s="55">
        <v>1</v>
      </c>
      <c r="N18" s="56">
        <v>1</v>
      </c>
      <c r="O18" s="56"/>
      <c r="P18" s="56"/>
      <c r="Q18" s="113">
        <v>1</v>
      </c>
    </row>
    <row r="19" spans="1:17" ht="19.8">
      <c r="A19">
        <v>17</v>
      </c>
      <c r="B19" s="54" t="s">
        <v>269</v>
      </c>
      <c r="C19" s="19"/>
      <c r="D19" s="19">
        <v>1</v>
      </c>
      <c r="E19" s="19"/>
      <c r="F19" s="19"/>
      <c r="G19" s="55">
        <v>1</v>
      </c>
      <c r="H19" s="55">
        <v>1</v>
      </c>
      <c r="I19" s="55"/>
      <c r="J19" s="55"/>
      <c r="K19" s="55">
        <v>2</v>
      </c>
      <c r="L19" s="55"/>
      <c r="M19" s="55"/>
      <c r="N19" s="56">
        <v>1</v>
      </c>
      <c r="O19" s="56"/>
      <c r="P19" s="56"/>
      <c r="Q19">
        <v>1</v>
      </c>
    </row>
    <row r="20" spans="1:17" ht="19.8">
      <c r="A20">
        <v>18</v>
      </c>
      <c r="B20" s="54" t="s">
        <v>90</v>
      </c>
      <c r="C20" s="19"/>
      <c r="D20" s="19"/>
      <c r="E20" s="19"/>
      <c r="F20" s="19"/>
      <c r="G20" s="55"/>
      <c r="H20" s="55">
        <v>1</v>
      </c>
      <c r="I20" s="55"/>
      <c r="J20" s="55"/>
      <c r="K20" s="55"/>
      <c r="L20" s="55"/>
      <c r="M20" s="55"/>
      <c r="N20" s="56">
        <v>1</v>
      </c>
      <c r="O20" s="56"/>
      <c r="P20" s="56"/>
      <c r="Q20">
        <v>1</v>
      </c>
    </row>
    <row r="21" spans="1:17" ht="19.8">
      <c r="A21">
        <v>19</v>
      </c>
      <c r="B21" s="54" t="s">
        <v>155</v>
      </c>
      <c r="C21" s="19"/>
      <c r="D21" s="19">
        <v>1</v>
      </c>
      <c r="E21" s="19"/>
      <c r="F21" s="19"/>
      <c r="G21" s="55"/>
      <c r="H21" s="55"/>
      <c r="I21" s="55"/>
      <c r="J21" s="55"/>
      <c r="K21" s="55"/>
      <c r="L21" s="55"/>
      <c r="M21" s="55"/>
      <c r="N21" s="56"/>
      <c r="O21" s="56"/>
      <c r="P21" s="56"/>
      <c r="Q21">
        <v>1</v>
      </c>
    </row>
    <row r="22" spans="1:17" ht="19.8">
      <c r="A22">
        <v>20</v>
      </c>
      <c r="B22" s="54" t="s">
        <v>127</v>
      </c>
      <c r="C22" s="19">
        <v>1</v>
      </c>
      <c r="D22" s="19"/>
      <c r="E22" s="19"/>
      <c r="F22" s="19"/>
      <c r="G22" s="55"/>
      <c r="H22" s="55"/>
      <c r="I22" s="55"/>
      <c r="J22" s="55"/>
      <c r="K22" s="55"/>
      <c r="L22" s="55"/>
      <c r="M22" s="55"/>
      <c r="N22" s="56"/>
      <c r="O22" s="56"/>
      <c r="P22" s="56"/>
      <c r="Q22">
        <v>1</v>
      </c>
    </row>
    <row r="23" spans="1:17" ht="19.8">
      <c r="A23">
        <v>21</v>
      </c>
      <c r="B23" s="54" t="s">
        <v>135</v>
      </c>
      <c r="C23" s="19">
        <v>1</v>
      </c>
      <c r="D23" s="19"/>
      <c r="E23" s="19"/>
      <c r="F23" s="19"/>
      <c r="G23" s="55"/>
      <c r="H23" s="55"/>
      <c r="I23" s="55"/>
      <c r="J23" s="55"/>
      <c r="K23" s="55"/>
      <c r="L23" s="55"/>
      <c r="M23" s="55">
        <v>1</v>
      </c>
      <c r="N23" s="56"/>
      <c r="O23" s="56"/>
      <c r="P23" s="56"/>
      <c r="Q23">
        <v>1</v>
      </c>
    </row>
    <row r="24" spans="1:17" ht="19.8">
      <c r="A24">
        <v>22</v>
      </c>
      <c r="B24" s="54" t="s">
        <v>324</v>
      </c>
      <c r="C24" s="19"/>
      <c r="D24" s="19">
        <v>1</v>
      </c>
      <c r="E24" s="19"/>
      <c r="F24" s="19"/>
      <c r="G24" s="55"/>
      <c r="H24" s="55"/>
      <c r="I24" s="55"/>
      <c r="J24" s="55"/>
      <c r="K24" s="55"/>
      <c r="L24" s="55"/>
      <c r="M24" s="55"/>
      <c r="N24" s="56"/>
      <c r="O24" s="56"/>
      <c r="P24" s="56"/>
      <c r="Q24">
        <v>1</v>
      </c>
    </row>
    <row r="25" spans="1:17" ht="19.8">
      <c r="A25">
        <v>23</v>
      </c>
      <c r="B25" s="54" t="s">
        <v>9</v>
      </c>
      <c r="C25" s="19"/>
      <c r="D25" s="19">
        <v>1</v>
      </c>
      <c r="E25" s="19"/>
      <c r="F25" s="19"/>
      <c r="G25" s="55"/>
      <c r="H25" s="55"/>
      <c r="I25" s="55"/>
      <c r="J25" s="55"/>
      <c r="K25" s="55"/>
      <c r="L25" s="55"/>
      <c r="M25" s="55"/>
      <c r="N25" s="56"/>
      <c r="O25" s="56"/>
      <c r="P25" s="56"/>
      <c r="Q25">
        <v>1</v>
      </c>
    </row>
    <row r="26" spans="1:17" ht="19.8">
      <c r="A26" s="73" t="s">
        <v>346</v>
      </c>
      <c r="B26" s="54" t="s">
        <v>342</v>
      </c>
      <c r="C26" s="67"/>
      <c r="D26" s="67"/>
      <c r="E26" s="67"/>
      <c r="F26" s="67"/>
      <c r="G26" s="68"/>
      <c r="H26" s="68">
        <v>1</v>
      </c>
      <c r="I26" s="68"/>
      <c r="J26" s="68"/>
      <c r="K26" s="68"/>
      <c r="L26" s="68"/>
      <c r="M26" s="68"/>
      <c r="N26" s="69"/>
      <c r="O26" s="69"/>
      <c r="P26" s="69"/>
      <c r="Q26">
        <v>1</v>
      </c>
    </row>
    <row r="27" spans="1:17" ht="19.8">
      <c r="A27" s="73" t="s">
        <v>358</v>
      </c>
      <c r="B27" s="54" t="s">
        <v>353</v>
      </c>
      <c r="C27" s="70"/>
      <c r="D27" s="70">
        <v>1</v>
      </c>
      <c r="E27" s="70"/>
      <c r="F27" s="70"/>
      <c r="G27" s="71"/>
      <c r="H27" s="71"/>
      <c r="I27" s="71"/>
      <c r="J27" s="71"/>
      <c r="K27" s="71"/>
      <c r="L27" s="71"/>
      <c r="M27" s="71"/>
      <c r="N27" s="72"/>
      <c r="O27" s="72"/>
      <c r="P27" s="72"/>
      <c r="Q27">
        <v>1</v>
      </c>
    </row>
    <row r="28" spans="1:17" ht="19.8">
      <c r="A28" s="73" t="s">
        <v>363</v>
      </c>
      <c r="B28" s="54" t="s">
        <v>359</v>
      </c>
      <c r="C28" s="76"/>
      <c r="D28" s="76"/>
      <c r="E28" s="76"/>
      <c r="F28" s="76"/>
      <c r="G28" s="77"/>
      <c r="H28" s="77">
        <v>1</v>
      </c>
      <c r="I28" s="77"/>
      <c r="J28" s="77"/>
      <c r="K28" s="77"/>
      <c r="L28" s="77"/>
      <c r="M28" s="77"/>
      <c r="N28" s="78"/>
      <c r="O28" s="78"/>
      <c r="P28" s="78"/>
      <c r="Q28">
        <v>1</v>
      </c>
    </row>
    <row r="29" spans="1:17" ht="19.8">
      <c r="A29" s="73" t="s">
        <v>381</v>
      </c>
      <c r="B29" s="54" t="s">
        <v>370</v>
      </c>
      <c r="C29" s="84">
        <v>1</v>
      </c>
      <c r="D29" s="84"/>
      <c r="E29" s="84"/>
      <c r="F29" s="84"/>
      <c r="G29" s="85"/>
      <c r="H29" s="85">
        <v>1</v>
      </c>
      <c r="I29" s="85"/>
      <c r="J29" s="85"/>
      <c r="K29" s="85"/>
      <c r="L29" s="85"/>
      <c r="M29" s="85"/>
      <c r="N29" s="86"/>
      <c r="O29" s="86"/>
      <c r="P29" s="86"/>
      <c r="Q29">
        <v>1</v>
      </c>
    </row>
    <row r="30" spans="1:17" ht="19.8">
      <c r="A30" s="73" t="s">
        <v>388</v>
      </c>
      <c r="B30" s="54" t="s">
        <v>382</v>
      </c>
      <c r="C30" s="84"/>
      <c r="D30" s="84">
        <v>1</v>
      </c>
      <c r="E30" s="84"/>
      <c r="F30" s="84"/>
      <c r="G30" s="85"/>
      <c r="H30" s="85"/>
      <c r="I30" s="85"/>
      <c r="J30" s="85"/>
      <c r="K30" s="85"/>
      <c r="L30" s="85"/>
      <c r="M30" s="85"/>
      <c r="N30" s="86"/>
      <c r="O30" s="86"/>
      <c r="P30" s="86"/>
      <c r="Q30">
        <v>1</v>
      </c>
    </row>
    <row r="31" spans="1:17" ht="19.8">
      <c r="A31" s="73" t="s">
        <v>410</v>
      </c>
      <c r="B31" s="54" t="s">
        <v>405</v>
      </c>
      <c r="C31" s="84"/>
      <c r="D31" s="84"/>
      <c r="E31" s="84"/>
      <c r="F31" s="84">
        <v>1</v>
      </c>
      <c r="G31" s="85"/>
      <c r="H31" s="85"/>
      <c r="I31" s="85"/>
      <c r="J31" s="85"/>
      <c r="K31" s="85"/>
      <c r="L31" s="85"/>
      <c r="M31" s="85">
        <v>1</v>
      </c>
      <c r="N31" s="86"/>
      <c r="O31" s="86"/>
      <c r="P31" s="86"/>
      <c r="Q31">
        <v>1</v>
      </c>
    </row>
    <row r="32" spans="1:17" ht="19.8">
      <c r="A32" s="73" t="s">
        <v>428</v>
      </c>
      <c r="B32" s="54" t="s">
        <v>424</v>
      </c>
      <c r="C32" s="93"/>
      <c r="D32" s="93"/>
      <c r="E32" s="93"/>
      <c r="F32" s="93"/>
      <c r="G32" s="94"/>
      <c r="H32" s="94"/>
      <c r="I32" s="94"/>
      <c r="J32" s="94"/>
      <c r="K32" s="94"/>
      <c r="L32" s="94"/>
      <c r="M32" s="94">
        <v>1</v>
      </c>
      <c r="N32" s="95"/>
      <c r="O32" s="95"/>
      <c r="P32" s="95"/>
      <c r="Q32">
        <v>1</v>
      </c>
    </row>
    <row r="33" spans="1:17" ht="19.8">
      <c r="A33" s="73" t="s">
        <v>471</v>
      </c>
      <c r="B33" s="54" t="s">
        <v>466</v>
      </c>
      <c r="C33" s="93">
        <v>1</v>
      </c>
      <c r="D33" s="93"/>
      <c r="E33" s="93"/>
      <c r="F33" s="93"/>
      <c r="G33" s="94"/>
      <c r="H33" s="94"/>
      <c r="I33" s="94"/>
      <c r="J33" s="94"/>
      <c r="K33" s="94"/>
      <c r="L33" s="94"/>
      <c r="M33" s="94"/>
      <c r="N33" s="95"/>
      <c r="O33" s="95"/>
      <c r="P33" s="95"/>
      <c r="Q33">
        <v>1</v>
      </c>
    </row>
    <row r="34" spans="1:17" ht="19.8">
      <c r="A34" s="73" t="s">
        <v>473</v>
      </c>
      <c r="B34" s="54" t="s">
        <v>474</v>
      </c>
      <c r="C34" s="105"/>
      <c r="D34" s="105">
        <v>1</v>
      </c>
      <c r="E34" s="105"/>
      <c r="F34" s="105"/>
      <c r="G34" s="106"/>
      <c r="H34" s="106"/>
      <c r="I34" s="106"/>
      <c r="J34" s="106"/>
      <c r="K34" s="106"/>
      <c r="L34" s="106"/>
      <c r="M34" s="106"/>
      <c r="N34" s="107"/>
      <c r="O34" s="107"/>
      <c r="P34" s="107"/>
      <c r="Q34">
        <v>1</v>
      </c>
    </row>
    <row r="35" spans="1:17" ht="19.8">
      <c r="A35" s="73" t="s">
        <v>488</v>
      </c>
      <c r="B35" s="54" t="s">
        <v>482</v>
      </c>
      <c r="C35" s="105"/>
      <c r="D35" s="105">
        <v>1</v>
      </c>
      <c r="E35" s="105"/>
      <c r="F35" s="105"/>
      <c r="G35" s="106"/>
      <c r="H35" s="106"/>
      <c r="I35" s="106"/>
      <c r="J35" s="106"/>
      <c r="K35" s="106"/>
      <c r="L35" s="106"/>
      <c r="M35" s="106"/>
      <c r="N35" s="107"/>
      <c r="O35" s="107"/>
      <c r="P35" s="107"/>
      <c r="Q35">
        <v>1</v>
      </c>
    </row>
    <row r="36" spans="1:17" ht="19.8">
      <c r="A36">
        <v>24</v>
      </c>
      <c r="B36" s="57" t="s">
        <v>319</v>
      </c>
      <c r="C36" s="19"/>
      <c r="D36" s="19"/>
      <c r="E36" s="19"/>
      <c r="F36" s="19"/>
      <c r="G36" s="55"/>
      <c r="H36" s="55"/>
      <c r="I36" s="55">
        <v>1</v>
      </c>
      <c r="J36" s="55"/>
      <c r="K36" s="55"/>
      <c r="L36" s="55"/>
      <c r="M36" s="55"/>
      <c r="N36" s="56"/>
      <c r="O36" s="56">
        <v>1</v>
      </c>
      <c r="P36" s="56"/>
      <c r="Q36">
        <v>1</v>
      </c>
    </row>
    <row r="37" spans="1:17" ht="19.8">
      <c r="A37">
        <v>25</v>
      </c>
      <c r="B37" s="57" t="s">
        <v>160</v>
      </c>
      <c r="C37" s="19"/>
      <c r="D37" s="19"/>
      <c r="E37" s="19"/>
      <c r="F37" s="19"/>
      <c r="G37" s="55"/>
      <c r="H37" s="55"/>
      <c r="I37" s="55">
        <v>1</v>
      </c>
      <c r="J37" s="55"/>
      <c r="K37" s="55"/>
      <c r="L37" s="55"/>
      <c r="M37" s="55"/>
      <c r="N37" s="56"/>
      <c r="O37" s="56">
        <v>1</v>
      </c>
      <c r="P37" s="56"/>
      <c r="Q37">
        <v>1</v>
      </c>
    </row>
    <row r="38" spans="1:17" ht="19.8">
      <c r="A38">
        <v>26</v>
      </c>
      <c r="B38" s="57" t="s">
        <v>165</v>
      </c>
      <c r="C38" s="19"/>
      <c r="D38" s="19"/>
      <c r="E38" s="19">
        <v>1</v>
      </c>
      <c r="F38" s="19"/>
      <c r="G38" s="55"/>
      <c r="H38" s="55"/>
      <c r="I38" s="55"/>
      <c r="J38" s="55"/>
      <c r="K38" s="55"/>
      <c r="L38" s="55"/>
      <c r="M38" s="55"/>
      <c r="N38" s="56"/>
      <c r="O38" s="56">
        <v>1</v>
      </c>
      <c r="P38" s="56"/>
      <c r="Q38">
        <v>1</v>
      </c>
    </row>
    <row r="39" spans="1:17" ht="19.8">
      <c r="A39">
        <v>27</v>
      </c>
      <c r="B39" s="57" t="s">
        <v>320</v>
      </c>
      <c r="C39" s="19"/>
      <c r="D39" s="19"/>
      <c r="E39" s="19">
        <v>1</v>
      </c>
      <c r="F39" s="19"/>
      <c r="G39" s="55"/>
      <c r="H39" s="55"/>
      <c r="I39" s="55">
        <v>1</v>
      </c>
      <c r="J39" s="55"/>
      <c r="K39" s="55"/>
      <c r="L39" s="55"/>
      <c r="M39" s="55"/>
      <c r="N39" s="56"/>
      <c r="O39" s="56">
        <v>1</v>
      </c>
      <c r="P39" s="56"/>
      <c r="Q39">
        <v>1</v>
      </c>
    </row>
    <row r="40" spans="1:17" ht="19.8">
      <c r="A40">
        <v>28</v>
      </c>
      <c r="B40" s="58" t="s">
        <v>277</v>
      </c>
      <c r="C40" s="19"/>
      <c r="D40" s="19"/>
      <c r="E40" s="19">
        <v>1</v>
      </c>
      <c r="F40" s="19"/>
      <c r="G40" s="55"/>
      <c r="H40" s="55"/>
      <c r="I40" s="55">
        <v>1</v>
      </c>
      <c r="J40" s="55"/>
      <c r="K40" s="55"/>
      <c r="L40" s="55"/>
      <c r="M40" s="55"/>
      <c r="N40" s="56"/>
      <c r="O40" s="56">
        <v>1</v>
      </c>
      <c r="P40" s="56"/>
      <c r="Q40">
        <v>1</v>
      </c>
    </row>
    <row r="41" spans="1:17" ht="19.8">
      <c r="A41">
        <v>29</v>
      </c>
      <c r="B41" s="58" t="s">
        <v>339</v>
      </c>
      <c r="C41" s="64"/>
      <c r="D41" s="64"/>
      <c r="E41" s="64"/>
      <c r="F41" s="64"/>
      <c r="G41" s="65"/>
      <c r="H41" s="65"/>
      <c r="I41" s="65"/>
      <c r="J41" s="65"/>
      <c r="K41" s="65"/>
      <c r="L41" s="65">
        <v>1</v>
      </c>
      <c r="M41" s="65"/>
      <c r="N41" s="66"/>
      <c r="O41" s="66"/>
      <c r="P41" s="66"/>
      <c r="Q41">
        <v>1</v>
      </c>
    </row>
    <row r="42" spans="1:17" ht="19.8">
      <c r="A42" t="s">
        <v>392</v>
      </c>
      <c r="B42" s="58" t="s">
        <v>389</v>
      </c>
      <c r="C42" s="84"/>
      <c r="D42" s="84"/>
      <c r="E42" s="84"/>
      <c r="F42" s="84"/>
      <c r="G42" s="85"/>
      <c r="H42" s="85"/>
      <c r="I42" s="85">
        <v>1</v>
      </c>
      <c r="J42" s="85"/>
      <c r="K42" s="85"/>
      <c r="L42" s="85"/>
      <c r="M42" s="85"/>
      <c r="N42" s="86"/>
      <c r="O42" s="86"/>
      <c r="P42" s="86"/>
      <c r="Q42">
        <v>1</v>
      </c>
    </row>
    <row r="43" spans="1:17" ht="19.8">
      <c r="A43" t="s">
        <v>415</v>
      </c>
      <c r="B43" s="58" t="s">
        <v>414</v>
      </c>
      <c r="C43" s="84"/>
      <c r="D43" s="84"/>
      <c r="E43" s="84"/>
      <c r="F43" s="84"/>
      <c r="G43" s="85"/>
      <c r="H43" s="85"/>
      <c r="I43" s="85"/>
      <c r="J43" s="85"/>
      <c r="K43" s="85"/>
      <c r="L43" s="85"/>
      <c r="M43" s="85"/>
      <c r="N43" s="86"/>
      <c r="O43" s="86">
        <v>1</v>
      </c>
      <c r="P43" s="86"/>
      <c r="Q43">
        <v>1</v>
      </c>
    </row>
    <row r="44" spans="1:17" ht="19.8">
      <c r="A44" t="s">
        <v>498</v>
      </c>
      <c r="B44" s="58" t="s">
        <v>489</v>
      </c>
      <c r="C44" s="105"/>
      <c r="D44" s="105"/>
      <c r="E44" s="105">
        <v>1</v>
      </c>
      <c r="F44" s="105"/>
      <c r="G44" s="106"/>
      <c r="H44" s="106"/>
      <c r="I44" s="106">
        <v>1</v>
      </c>
      <c r="J44" s="106"/>
      <c r="K44" s="106"/>
      <c r="L44" s="106"/>
      <c r="M44" s="106"/>
      <c r="N44" s="107"/>
      <c r="O44" s="107"/>
      <c r="P44" s="107"/>
      <c r="Q44">
        <v>1</v>
      </c>
    </row>
    <row r="45" spans="1:17" ht="19.8">
      <c r="A45" t="s">
        <v>511</v>
      </c>
      <c r="B45" s="58" t="s">
        <v>509</v>
      </c>
      <c r="C45" s="105"/>
      <c r="D45" s="105"/>
      <c r="E45" s="105">
        <v>1</v>
      </c>
      <c r="F45" s="105"/>
      <c r="G45" s="106"/>
      <c r="H45" s="106"/>
      <c r="I45" s="106">
        <v>1</v>
      </c>
      <c r="J45" s="106"/>
      <c r="K45" s="106"/>
      <c r="L45" s="106"/>
      <c r="M45" s="106"/>
      <c r="N45" s="107"/>
      <c r="O45" s="107"/>
      <c r="P45" s="107"/>
    </row>
    <row r="46" spans="1:17" ht="19.8">
      <c r="A46">
        <v>30</v>
      </c>
      <c r="B46" s="59" t="s">
        <v>184</v>
      </c>
      <c r="C46" s="19"/>
      <c r="D46" s="19"/>
      <c r="E46" s="19"/>
      <c r="F46" s="19"/>
      <c r="G46" s="55"/>
      <c r="H46" s="55"/>
      <c r="I46" s="55"/>
      <c r="J46" s="55">
        <v>1</v>
      </c>
      <c r="K46" s="55"/>
      <c r="L46" s="55">
        <v>2</v>
      </c>
      <c r="M46" s="55"/>
      <c r="N46" s="56"/>
      <c r="O46" s="56"/>
      <c r="P46" s="56">
        <v>1</v>
      </c>
      <c r="Q46">
        <v>1</v>
      </c>
    </row>
    <row r="47" spans="1:17" ht="19.8">
      <c r="A47" t="s">
        <v>508</v>
      </c>
      <c r="B47" s="59" t="s">
        <v>499</v>
      </c>
      <c r="C47" s="105"/>
      <c r="D47" s="105"/>
      <c r="E47" s="105"/>
      <c r="F47" s="105"/>
      <c r="G47" s="106"/>
      <c r="H47" s="106"/>
      <c r="I47" s="106"/>
      <c r="J47" s="106">
        <v>1</v>
      </c>
      <c r="K47" s="106"/>
      <c r="L47" s="106"/>
      <c r="M47" s="106"/>
      <c r="N47" s="107"/>
      <c r="O47" s="107"/>
      <c r="P47" s="107"/>
      <c r="Q47">
        <v>1</v>
      </c>
    </row>
    <row r="48" spans="1:17" ht="19.8">
      <c r="A48">
        <v>31</v>
      </c>
      <c r="B48" s="60" t="s">
        <v>321</v>
      </c>
      <c r="C48" s="19"/>
      <c r="D48" s="19"/>
      <c r="E48" s="19"/>
      <c r="F48" s="19"/>
      <c r="G48" s="55"/>
      <c r="H48" s="55"/>
      <c r="I48" s="55"/>
      <c r="J48" s="55"/>
      <c r="K48" s="55"/>
      <c r="L48" s="55">
        <v>1</v>
      </c>
      <c r="M48" s="55"/>
      <c r="N48" s="56"/>
      <c r="O48" s="56"/>
      <c r="P48" s="56"/>
    </row>
    <row r="49" spans="1:23" ht="19.8">
      <c r="A49">
        <v>32</v>
      </c>
      <c r="B49" s="96" t="s">
        <v>431</v>
      </c>
      <c r="C49" s="93"/>
      <c r="D49" s="93"/>
      <c r="E49" s="93"/>
      <c r="F49" s="93">
        <v>1</v>
      </c>
      <c r="G49" s="94"/>
      <c r="H49" s="94"/>
      <c r="I49" s="94" t="s">
        <v>446</v>
      </c>
      <c r="J49" s="94"/>
      <c r="K49" s="94"/>
      <c r="L49" s="94"/>
      <c r="M49" s="94">
        <v>1</v>
      </c>
      <c r="N49" s="95"/>
      <c r="O49" s="95"/>
      <c r="P49" s="95"/>
      <c r="Q49">
        <v>1</v>
      </c>
    </row>
    <row r="50" spans="1:23" ht="19.8">
      <c r="A50">
        <v>33</v>
      </c>
      <c r="B50" s="96" t="s">
        <v>437</v>
      </c>
      <c r="C50" s="93"/>
      <c r="D50" s="93"/>
      <c r="E50" s="93"/>
      <c r="F50" s="93">
        <v>1</v>
      </c>
      <c r="G50" s="94"/>
      <c r="H50" s="94"/>
      <c r="I50" s="94"/>
      <c r="J50" s="94"/>
      <c r="K50" s="94">
        <v>1</v>
      </c>
      <c r="L50" s="94"/>
      <c r="M50" s="94">
        <v>1</v>
      </c>
      <c r="N50" s="95"/>
      <c r="O50" s="95"/>
      <c r="P50" s="95"/>
      <c r="Q50">
        <v>1</v>
      </c>
    </row>
    <row r="51" spans="1:23" ht="19.8">
      <c r="B51" s="96"/>
      <c r="C51" s="93"/>
      <c r="D51" s="93"/>
      <c r="E51" s="93"/>
      <c r="F51" s="93"/>
      <c r="G51" s="94"/>
      <c r="H51" s="94"/>
      <c r="I51" s="94"/>
      <c r="J51" s="94"/>
      <c r="K51" s="94"/>
      <c r="L51" s="94"/>
      <c r="M51" s="94"/>
      <c r="N51" s="95"/>
      <c r="O51" s="95"/>
      <c r="P51" s="95"/>
    </row>
    <row r="52" spans="1:23" ht="19.8">
      <c r="B52" s="96" t="s">
        <v>404</v>
      </c>
      <c r="C52" s="84">
        <f t="shared" ref="C52:P52" si="0">SUM(C3:C51)</f>
        <v>11</v>
      </c>
      <c r="D52" s="93">
        <f t="shared" si="0"/>
        <v>14</v>
      </c>
      <c r="E52" s="93">
        <f t="shared" si="0"/>
        <v>5</v>
      </c>
      <c r="F52" s="93">
        <f t="shared" si="0"/>
        <v>6</v>
      </c>
      <c r="G52" s="93">
        <f t="shared" si="0"/>
        <v>13</v>
      </c>
      <c r="H52" s="93">
        <f t="shared" si="0"/>
        <v>21</v>
      </c>
      <c r="I52" s="93">
        <f t="shared" si="0"/>
        <v>7</v>
      </c>
      <c r="J52" s="93">
        <f t="shared" si="0"/>
        <v>2</v>
      </c>
      <c r="K52" s="93">
        <f t="shared" si="0"/>
        <v>7</v>
      </c>
      <c r="L52" s="93">
        <f t="shared" si="0"/>
        <v>8</v>
      </c>
      <c r="M52" s="93">
        <f t="shared" si="0"/>
        <v>11</v>
      </c>
      <c r="N52" s="93">
        <f t="shared" si="0"/>
        <v>10</v>
      </c>
      <c r="O52" s="93">
        <f t="shared" si="0"/>
        <v>6</v>
      </c>
      <c r="P52" s="93">
        <f t="shared" si="0"/>
        <v>1</v>
      </c>
    </row>
    <row r="53" spans="1:23">
      <c r="C53" s="250" t="s">
        <v>306</v>
      </c>
      <c r="D53" s="250"/>
      <c r="E53" s="250"/>
      <c r="F53" s="250"/>
      <c r="G53" s="251" t="s">
        <v>307</v>
      </c>
      <c r="H53" s="251"/>
      <c r="I53" s="251"/>
      <c r="J53" s="251"/>
      <c r="K53" s="251"/>
      <c r="L53" s="251"/>
      <c r="M53" s="251"/>
      <c r="N53" s="252" t="s">
        <v>308</v>
      </c>
      <c r="O53" s="252"/>
      <c r="P53" s="252"/>
    </row>
    <row r="54" spans="1:23">
      <c r="C54" s="6" t="s">
        <v>309</v>
      </c>
      <c r="D54" s="6" t="s">
        <v>310</v>
      </c>
      <c r="E54" s="6" t="s">
        <v>311</v>
      </c>
      <c r="F54" s="6" t="s">
        <v>312</v>
      </c>
      <c r="G54" s="52" t="s">
        <v>309</v>
      </c>
      <c r="H54" s="52" t="s">
        <v>310</v>
      </c>
      <c r="I54" s="52" t="s">
        <v>311</v>
      </c>
      <c r="J54" s="52" t="s">
        <v>313</v>
      </c>
      <c r="K54" s="52" t="s">
        <v>314</v>
      </c>
      <c r="L54" s="52" t="s">
        <v>315</v>
      </c>
      <c r="M54" s="52" t="s">
        <v>316</v>
      </c>
      <c r="N54" s="53" t="s">
        <v>317</v>
      </c>
      <c r="O54" s="53" t="s">
        <v>311</v>
      </c>
      <c r="P54" s="53" t="s">
        <v>318</v>
      </c>
    </row>
    <row r="55" spans="1:23">
      <c r="B55" t="s">
        <v>322</v>
      </c>
      <c r="C55">
        <f>(C52)</f>
        <v>11</v>
      </c>
      <c r="D55">
        <f t="shared" ref="D55:P55" si="1">(D52)</f>
        <v>14</v>
      </c>
      <c r="E55">
        <f t="shared" si="1"/>
        <v>5</v>
      </c>
      <c r="F55">
        <f t="shared" si="1"/>
        <v>6</v>
      </c>
      <c r="G55">
        <f t="shared" si="1"/>
        <v>13</v>
      </c>
      <c r="H55">
        <f t="shared" si="1"/>
        <v>21</v>
      </c>
      <c r="I55">
        <f t="shared" si="1"/>
        <v>7</v>
      </c>
      <c r="J55">
        <f t="shared" si="1"/>
        <v>2</v>
      </c>
      <c r="K55">
        <f t="shared" si="1"/>
        <v>7</v>
      </c>
      <c r="L55">
        <f t="shared" si="1"/>
        <v>8</v>
      </c>
      <c r="M55">
        <f t="shared" si="1"/>
        <v>11</v>
      </c>
      <c r="N55">
        <f t="shared" si="1"/>
        <v>10</v>
      </c>
      <c r="O55">
        <f t="shared" si="1"/>
        <v>6</v>
      </c>
      <c r="P55">
        <f t="shared" si="1"/>
        <v>1</v>
      </c>
      <c r="W55" t="s">
        <v>413</v>
      </c>
    </row>
    <row r="56" spans="1:23">
      <c r="B56" t="s">
        <v>329</v>
      </c>
      <c r="C56">
        <v>18</v>
      </c>
      <c r="D56">
        <v>18</v>
      </c>
      <c r="E56">
        <v>6</v>
      </c>
      <c r="F56">
        <v>6</v>
      </c>
      <c r="G56">
        <v>6</v>
      </c>
      <c r="H56">
        <v>6</v>
      </c>
      <c r="I56">
        <v>6</v>
      </c>
      <c r="J56">
        <v>6</v>
      </c>
      <c r="K56">
        <v>6</v>
      </c>
      <c r="L56">
        <v>6</v>
      </c>
      <c r="M56">
        <v>6</v>
      </c>
      <c r="N56">
        <v>8</v>
      </c>
      <c r="O56">
        <v>8</v>
      </c>
      <c r="P56">
        <v>8</v>
      </c>
    </row>
    <row r="57" spans="1:23">
      <c r="B57" t="s">
        <v>330</v>
      </c>
      <c r="C57" s="61">
        <f>(C56-C55)</f>
        <v>7</v>
      </c>
      <c r="D57" s="61">
        <f t="shared" ref="D57:P57" si="2">(D56-D55)</f>
        <v>4</v>
      </c>
      <c r="E57" s="61">
        <f t="shared" si="2"/>
        <v>1</v>
      </c>
      <c r="F57" s="61">
        <f t="shared" si="2"/>
        <v>0</v>
      </c>
      <c r="G57" s="61">
        <v>0</v>
      </c>
      <c r="H57" s="61">
        <v>0</v>
      </c>
      <c r="I57" s="61">
        <v>0</v>
      </c>
      <c r="J57" s="61">
        <f t="shared" si="2"/>
        <v>4</v>
      </c>
      <c r="K57" s="61">
        <v>0</v>
      </c>
      <c r="L57" s="61">
        <v>0</v>
      </c>
      <c r="M57" s="61">
        <v>0</v>
      </c>
      <c r="N57" s="61">
        <v>0</v>
      </c>
      <c r="O57" s="61">
        <f t="shared" si="2"/>
        <v>2</v>
      </c>
      <c r="P57" s="61">
        <f t="shared" si="2"/>
        <v>7</v>
      </c>
      <c r="Q57" s="61"/>
    </row>
  </sheetData>
  <mergeCells count="6">
    <mergeCell ref="C1:F1"/>
    <mergeCell ref="G1:M1"/>
    <mergeCell ref="N1:P1"/>
    <mergeCell ref="C53:F53"/>
    <mergeCell ref="G53:M53"/>
    <mergeCell ref="N53:P53"/>
  </mergeCells>
  <phoneticPr fontId="1" type="noConversion"/>
  <pageMargins left="0.7" right="0.7" top="0.75" bottom="0.75" header="0.3" footer="0.3"/>
  <pageSetup paperSize="9" scale="4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66014-FF48-4528-9DBF-365726529057}">
  <sheetPr>
    <pageSetUpPr fitToPage="1"/>
  </sheetPr>
  <dimension ref="A1:F52"/>
  <sheetViews>
    <sheetView workbookViewId="0"/>
  </sheetViews>
  <sheetFormatPr defaultRowHeight="16.2"/>
  <sheetData>
    <row r="1" spans="1:6">
      <c r="C1" s="250" t="s">
        <v>306</v>
      </c>
      <c r="D1" s="250"/>
      <c r="E1" s="250"/>
      <c r="F1" s="250"/>
    </row>
    <row r="2" spans="1:6">
      <c r="C2" s="6" t="s">
        <v>309</v>
      </c>
      <c r="D2" s="6" t="s">
        <v>310</v>
      </c>
      <c r="E2" s="6" t="s">
        <v>311</v>
      </c>
      <c r="F2" s="6" t="s">
        <v>312</v>
      </c>
    </row>
    <row r="3" spans="1:6" ht="19.8">
      <c r="A3">
        <v>1</v>
      </c>
      <c r="B3" s="54" t="s">
        <v>20</v>
      </c>
      <c r="C3" s="162"/>
      <c r="D3" s="162"/>
      <c r="E3" s="162"/>
      <c r="F3" s="162"/>
    </row>
    <row r="4" spans="1:6" ht="19.8">
      <c r="A4">
        <v>2</v>
      </c>
      <c r="B4" s="54" t="s">
        <v>43</v>
      </c>
      <c r="C4" s="162"/>
      <c r="D4" s="162"/>
      <c r="E4" s="162"/>
      <c r="F4" s="162"/>
    </row>
    <row r="5" spans="1:6" ht="19.8">
      <c r="A5">
        <v>3</v>
      </c>
      <c r="B5" s="54" t="s">
        <v>38</v>
      </c>
      <c r="C5" s="162">
        <v>1</v>
      </c>
      <c r="D5" s="162">
        <v>1</v>
      </c>
      <c r="E5" s="162"/>
      <c r="F5" s="162"/>
    </row>
    <row r="6" spans="1:6" ht="19.8">
      <c r="A6">
        <v>4</v>
      </c>
      <c r="B6" s="54" t="s">
        <v>46</v>
      </c>
      <c r="C6" s="162">
        <v>1</v>
      </c>
      <c r="D6" s="162"/>
      <c r="E6" s="162"/>
      <c r="F6" s="162"/>
    </row>
    <row r="7" spans="1:6" ht="19.8">
      <c r="A7">
        <v>5</v>
      </c>
      <c r="B7" s="54" t="s">
        <v>52</v>
      </c>
      <c r="C7" s="162"/>
      <c r="D7" s="162"/>
      <c r="E7" s="162"/>
      <c r="F7" s="162"/>
    </row>
    <row r="8" spans="1:6" ht="19.8">
      <c r="A8">
        <v>6</v>
      </c>
      <c r="B8" s="54" t="s">
        <v>84</v>
      </c>
      <c r="C8" s="162">
        <v>1</v>
      </c>
      <c r="D8" s="162">
        <v>1</v>
      </c>
      <c r="E8" s="162"/>
      <c r="F8" s="162">
        <v>1</v>
      </c>
    </row>
    <row r="9" spans="1:6" ht="19.8">
      <c r="A9">
        <v>7</v>
      </c>
      <c r="B9" s="54" t="s">
        <v>96</v>
      </c>
      <c r="C9" s="162">
        <v>1</v>
      </c>
      <c r="D9" s="162"/>
      <c r="E9" s="162"/>
      <c r="F9" s="162"/>
    </row>
    <row r="10" spans="1:6" ht="19.8">
      <c r="A10">
        <v>8</v>
      </c>
      <c r="B10" s="54" t="s">
        <v>119</v>
      </c>
      <c r="C10" s="162">
        <v>1</v>
      </c>
      <c r="D10" s="162">
        <v>1</v>
      </c>
      <c r="E10" s="162"/>
      <c r="F10" s="162"/>
    </row>
    <row r="11" spans="1:6" ht="19.8">
      <c r="A11">
        <v>9</v>
      </c>
      <c r="B11" s="54" t="s">
        <v>146</v>
      </c>
      <c r="C11" s="162"/>
      <c r="D11" s="162">
        <v>1</v>
      </c>
      <c r="E11" s="162"/>
      <c r="F11" s="162"/>
    </row>
    <row r="12" spans="1:6" ht="19.8">
      <c r="A12">
        <v>10</v>
      </c>
      <c r="B12" s="54" t="s">
        <v>147</v>
      </c>
      <c r="C12" s="162"/>
      <c r="D12" s="162"/>
      <c r="E12" s="162"/>
      <c r="F12" s="162"/>
    </row>
    <row r="13" spans="1:6" ht="19.8">
      <c r="A13">
        <v>11</v>
      </c>
      <c r="B13" s="54" t="s">
        <v>148</v>
      </c>
      <c r="C13" s="162"/>
      <c r="D13" s="162"/>
      <c r="E13" s="162"/>
      <c r="F13" s="162"/>
    </row>
    <row r="14" spans="1:6" ht="19.8">
      <c r="A14">
        <v>12</v>
      </c>
      <c r="B14" s="54" t="s">
        <v>152</v>
      </c>
      <c r="C14" s="162"/>
      <c r="D14" s="162"/>
      <c r="E14" s="162"/>
      <c r="F14" s="162"/>
    </row>
    <row r="15" spans="1:6" ht="19.8">
      <c r="A15">
        <v>13</v>
      </c>
      <c r="B15" s="54" t="s">
        <v>191</v>
      </c>
      <c r="C15" s="162"/>
      <c r="D15" s="162"/>
      <c r="E15" s="162"/>
      <c r="F15" s="162"/>
    </row>
    <row r="16" spans="1:6" ht="19.8">
      <c r="A16">
        <v>14</v>
      </c>
      <c r="B16" s="54" t="s">
        <v>209</v>
      </c>
      <c r="C16" s="162">
        <v>1</v>
      </c>
      <c r="D16" s="162">
        <v>1</v>
      </c>
      <c r="E16" s="162"/>
      <c r="F16" s="162">
        <v>1</v>
      </c>
    </row>
    <row r="17" spans="1:6" ht="19.8">
      <c r="A17">
        <v>15</v>
      </c>
      <c r="B17" s="54" t="s">
        <v>232</v>
      </c>
      <c r="C17" s="162"/>
      <c r="D17" s="162"/>
      <c r="E17" s="162"/>
      <c r="F17" s="162"/>
    </row>
    <row r="18" spans="1:6" ht="19.8">
      <c r="A18" s="62">
        <v>16</v>
      </c>
      <c r="B18" s="54" t="s">
        <v>249</v>
      </c>
      <c r="C18" s="162">
        <v>1</v>
      </c>
      <c r="D18" s="162">
        <v>1</v>
      </c>
      <c r="E18" s="162"/>
      <c r="F18" s="162">
        <v>1</v>
      </c>
    </row>
    <row r="19" spans="1:6" ht="19.8">
      <c r="A19">
        <v>17</v>
      </c>
      <c r="B19" s="54" t="s">
        <v>269</v>
      </c>
      <c r="C19" s="162"/>
      <c r="D19" s="162">
        <v>1</v>
      </c>
      <c r="E19" s="162"/>
      <c r="F19" s="162"/>
    </row>
    <row r="20" spans="1:6" ht="19.8">
      <c r="A20">
        <v>18</v>
      </c>
      <c r="B20" s="54" t="s">
        <v>90</v>
      </c>
      <c r="C20" s="162"/>
      <c r="D20" s="162"/>
      <c r="E20" s="162"/>
      <c r="F20" s="162"/>
    </row>
    <row r="21" spans="1:6" ht="19.8">
      <c r="A21">
        <v>19</v>
      </c>
      <c r="B21" s="54" t="s">
        <v>155</v>
      </c>
      <c r="C21" s="162"/>
      <c r="D21" s="162">
        <v>1</v>
      </c>
      <c r="E21" s="162"/>
      <c r="F21" s="162"/>
    </row>
    <row r="22" spans="1:6" ht="19.8">
      <c r="A22">
        <v>20</v>
      </c>
      <c r="B22" s="54" t="s">
        <v>127</v>
      </c>
      <c r="C22" s="162">
        <v>1</v>
      </c>
      <c r="D22" s="162"/>
      <c r="E22" s="162"/>
      <c r="F22" s="162"/>
    </row>
    <row r="23" spans="1:6" ht="19.8">
      <c r="A23">
        <v>21</v>
      </c>
      <c r="B23" s="54" t="s">
        <v>135</v>
      </c>
      <c r="C23" s="162">
        <v>1</v>
      </c>
      <c r="D23" s="162"/>
      <c r="E23" s="162"/>
      <c r="F23" s="162"/>
    </row>
    <row r="24" spans="1:6" ht="19.8">
      <c r="A24">
        <v>22</v>
      </c>
      <c r="B24" s="54" t="s">
        <v>324</v>
      </c>
      <c r="C24" s="162"/>
      <c r="D24" s="162">
        <v>1</v>
      </c>
      <c r="E24" s="162"/>
      <c r="F24" s="162"/>
    </row>
    <row r="25" spans="1:6" ht="19.8">
      <c r="A25">
        <v>23</v>
      </c>
      <c r="B25" s="54" t="s">
        <v>9</v>
      </c>
      <c r="C25" s="162"/>
      <c r="D25" s="162">
        <v>1</v>
      </c>
      <c r="E25" s="162"/>
      <c r="F25" s="162"/>
    </row>
    <row r="26" spans="1:6" ht="19.8">
      <c r="A26" s="73" t="s">
        <v>346</v>
      </c>
      <c r="B26" s="54" t="s">
        <v>342</v>
      </c>
      <c r="C26" s="162"/>
      <c r="D26" s="162"/>
      <c r="E26" s="162"/>
      <c r="F26" s="162"/>
    </row>
    <row r="27" spans="1:6" ht="19.8">
      <c r="A27" s="73" t="s">
        <v>358</v>
      </c>
      <c r="B27" s="54" t="s">
        <v>353</v>
      </c>
      <c r="C27" s="162"/>
      <c r="D27" s="162">
        <v>1</v>
      </c>
      <c r="E27" s="162"/>
      <c r="F27" s="162"/>
    </row>
    <row r="28" spans="1:6" ht="19.8">
      <c r="A28" s="73" t="s">
        <v>363</v>
      </c>
      <c r="B28" s="54" t="s">
        <v>359</v>
      </c>
      <c r="C28" s="162"/>
      <c r="D28" s="162"/>
      <c r="E28" s="162"/>
      <c r="F28" s="162"/>
    </row>
    <row r="29" spans="1:6" ht="19.8">
      <c r="A29" s="73" t="s">
        <v>381</v>
      </c>
      <c r="B29" s="54" t="s">
        <v>370</v>
      </c>
      <c r="C29" s="162">
        <v>1</v>
      </c>
      <c r="D29" s="162"/>
      <c r="E29" s="162"/>
      <c r="F29" s="162"/>
    </row>
    <row r="30" spans="1:6" ht="19.8">
      <c r="A30" s="73" t="s">
        <v>388</v>
      </c>
      <c r="B30" s="54" t="s">
        <v>382</v>
      </c>
      <c r="C30" s="162"/>
      <c r="D30" s="162">
        <v>1</v>
      </c>
      <c r="E30" s="162"/>
      <c r="F30" s="162"/>
    </row>
    <row r="31" spans="1:6" ht="19.8">
      <c r="A31" s="73" t="s">
        <v>410</v>
      </c>
      <c r="B31" s="54" t="s">
        <v>405</v>
      </c>
      <c r="C31" s="162"/>
      <c r="D31" s="162"/>
      <c r="E31" s="162"/>
      <c r="F31" s="162">
        <v>1</v>
      </c>
    </row>
    <row r="32" spans="1:6" ht="19.8">
      <c r="A32" s="73" t="s">
        <v>428</v>
      </c>
      <c r="B32" s="54" t="s">
        <v>424</v>
      </c>
      <c r="C32" s="162"/>
      <c r="D32" s="162"/>
      <c r="E32" s="162"/>
      <c r="F32" s="162"/>
    </row>
    <row r="33" spans="1:6" ht="19.8">
      <c r="A33" s="73" t="s">
        <v>471</v>
      </c>
      <c r="B33" s="54" t="s">
        <v>466</v>
      </c>
      <c r="C33" s="162">
        <v>1</v>
      </c>
      <c r="D33" s="162"/>
      <c r="E33" s="162"/>
      <c r="F33" s="162"/>
    </row>
    <row r="34" spans="1:6" ht="19.8">
      <c r="A34" s="73" t="s">
        <v>473</v>
      </c>
      <c r="B34" s="54" t="s">
        <v>472</v>
      </c>
      <c r="C34" s="162"/>
      <c r="D34" s="162">
        <v>1</v>
      </c>
      <c r="E34" s="162"/>
      <c r="F34" s="162"/>
    </row>
    <row r="35" spans="1:6" ht="19.8">
      <c r="A35" s="73" t="s">
        <v>488</v>
      </c>
      <c r="B35" s="54" t="s">
        <v>482</v>
      </c>
      <c r="C35" s="162"/>
      <c r="D35" s="162">
        <v>1</v>
      </c>
      <c r="E35" s="162"/>
      <c r="F35" s="162"/>
    </row>
    <row r="36" spans="1:6" ht="19.8">
      <c r="A36">
        <v>24</v>
      </c>
      <c r="B36" s="57" t="s">
        <v>286</v>
      </c>
      <c r="C36" s="162"/>
      <c r="D36" s="162"/>
      <c r="E36" s="162"/>
      <c r="F36" s="162"/>
    </row>
    <row r="37" spans="1:6" ht="19.8">
      <c r="A37">
        <v>25</v>
      </c>
      <c r="B37" s="57" t="s">
        <v>160</v>
      </c>
      <c r="C37" s="162"/>
      <c r="D37" s="162"/>
      <c r="E37" s="162"/>
      <c r="F37" s="162"/>
    </row>
    <row r="38" spans="1:6" ht="19.8">
      <c r="A38">
        <v>26</v>
      </c>
      <c r="B38" s="57" t="s">
        <v>165</v>
      </c>
      <c r="C38" s="162"/>
      <c r="D38" s="162"/>
      <c r="E38" s="162">
        <v>1</v>
      </c>
      <c r="F38" s="162"/>
    </row>
    <row r="39" spans="1:6" ht="19.8">
      <c r="A39">
        <v>27</v>
      </c>
      <c r="B39" s="57" t="s">
        <v>320</v>
      </c>
      <c r="C39" s="162"/>
      <c r="D39" s="162"/>
      <c r="E39" s="162">
        <v>1</v>
      </c>
      <c r="F39" s="162"/>
    </row>
    <row r="40" spans="1:6" ht="19.8">
      <c r="A40">
        <v>28</v>
      </c>
      <c r="B40" s="58" t="s">
        <v>277</v>
      </c>
      <c r="C40" s="162"/>
      <c r="D40" s="162"/>
      <c r="E40" s="162">
        <v>1</v>
      </c>
      <c r="F40" s="162"/>
    </row>
    <row r="41" spans="1:6" ht="19.8">
      <c r="A41">
        <v>29</v>
      </c>
      <c r="B41" s="58" t="s">
        <v>339</v>
      </c>
      <c r="C41" s="162"/>
      <c r="D41" s="162"/>
      <c r="E41" s="162"/>
      <c r="F41" s="162"/>
    </row>
    <row r="42" spans="1:6" ht="19.8">
      <c r="A42" t="s">
        <v>392</v>
      </c>
      <c r="B42" s="58" t="s">
        <v>389</v>
      </c>
      <c r="C42" s="162"/>
      <c r="D42" s="162"/>
      <c r="E42" s="162"/>
      <c r="F42" s="162"/>
    </row>
    <row r="43" spans="1:6" ht="19.8">
      <c r="A43" t="s">
        <v>415</v>
      </c>
      <c r="B43" s="58" t="s">
        <v>414</v>
      </c>
      <c r="C43" s="162"/>
      <c r="D43" s="162"/>
      <c r="E43" s="162"/>
      <c r="F43" s="162"/>
    </row>
    <row r="44" spans="1:6" ht="19.8">
      <c r="A44" t="s">
        <v>498</v>
      </c>
      <c r="B44" s="58" t="s">
        <v>489</v>
      </c>
      <c r="C44" s="162"/>
      <c r="D44" s="162"/>
      <c r="E44" s="162">
        <v>1</v>
      </c>
      <c r="F44" s="162"/>
    </row>
    <row r="45" spans="1:6" ht="19.8">
      <c r="A45" t="s">
        <v>511</v>
      </c>
      <c r="B45" s="58" t="s">
        <v>509</v>
      </c>
      <c r="C45" s="162"/>
      <c r="D45" s="162"/>
      <c r="E45" s="162">
        <v>1</v>
      </c>
      <c r="F45" s="162"/>
    </row>
    <row r="46" spans="1:6" ht="19.8">
      <c r="A46">
        <v>30</v>
      </c>
      <c r="B46" s="59" t="s">
        <v>184</v>
      </c>
      <c r="C46" s="162"/>
      <c r="D46" s="162"/>
      <c r="E46" s="162"/>
      <c r="F46" s="162"/>
    </row>
    <row r="47" spans="1:6" ht="19.8">
      <c r="A47" t="s">
        <v>508</v>
      </c>
      <c r="B47" s="59" t="s">
        <v>499</v>
      </c>
      <c r="C47" s="162"/>
      <c r="D47" s="162"/>
      <c r="E47" s="162"/>
      <c r="F47" s="162"/>
    </row>
    <row r="48" spans="1:6" ht="19.8">
      <c r="A48">
        <v>31</v>
      </c>
      <c r="B48" s="60" t="s">
        <v>302</v>
      </c>
      <c r="C48" s="162"/>
      <c r="D48" s="162"/>
      <c r="E48" s="162"/>
      <c r="F48" s="162"/>
    </row>
    <row r="49" spans="1:6" ht="19.8">
      <c r="A49">
        <v>32</v>
      </c>
      <c r="B49" s="96" t="s">
        <v>431</v>
      </c>
      <c r="C49" s="162"/>
      <c r="D49" s="162"/>
      <c r="E49" s="162"/>
      <c r="F49" s="162">
        <v>1</v>
      </c>
    </row>
    <row r="50" spans="1:6" ht="19.8">
      <c r="A50">
        <v>33</v>
      </c>
      <c r="B50" s="96" t="s">
        <v>437</v>
      </c>
      <c r="C50" s="162"/>
      <c r="D50" s="162"/>
      <c r="E50" s="162"/>
      <c r="F50" s="162">
        <v>1</v>
      </c>
    </row>
    <row r="51" spans="1:6" ht="19.8">
      <c r="B51" s="96"/>
      <c r="C51" s="162"/>
      <c r="D51" s="162"/>
      <c r="E51" s="162"/>
      <c r="F51" s="162"/>
    </row>
    <row r="52" spans="1:6" ht="19.8">
      <c r="B52" s="96" t="s">
        <v>290</v>
      </c>
      <c r="C52" s="162">
        <f t="shared" ref="C52:F52" si="0">SUM(C3:C51)</f>
        <v>11</v>
      </c>
      <c r="D52" s="162">
        <f t="shared" si="0"/>
        <v>14</v>
      </c>
      <c r="E52" s="162">
        <f t="shared" si="0"/>
        <v>5</v>
      </c>
      <c r="F52" s="162">
        <f t="shared" si="0"/>
        <v>6</v>
      </c>
    </row>
  </sheetData>
  <mergeCells count="1">
    <mergeCell ref="C1:F1"/>
  </mergeCells>
  <phoneticPr fontId="1" type="noConversion"/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讀者劇場</vt:lpstr>
      <vt:lpstr>演唱類比賽．</vt:lpstr>
      <vt:lpstr>便當統計</vt:lpstr>
      <vt:lpstr>工作表1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cp:lastPrinted>2024-10-29T07:49:05Z</cp:lastPrinted>
  <dcterms:created xsi:type="dcterms:W3CDTF">2023-10-04T01:28:58Z</dcterms:created>
  <dcterms:modified xsi:type="dcterms:W3CDTF">2024-11-04T00:45:23Z</dcterms:modified>
</cp:coreProperties>
</file>